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29"/>
  <workbookPr filterPrivacy="1" defaultThemeVersion="124226"/>
  <xr:revisionPtr revIDLastSave="0" documentId="13_ncr:1_{9B6D53DD-0984-4D2E-8702-F9D05C6FEEBC}" xr6:coauthVersionLast="46" xr6:coauthVersionMax="46" xr10:uidLastSave="{00000000-0000-0000-0000-000000000000}"/>
  <bookViews>
    <workbookView xWindow="-110" yWindow="-110" windowWidth="18470" windowHeight="11020" firstSheet="3" activeTab="4" xr2:uid="{00000000-000D-0000-FFFF-FFFF00000000}"/>
  </bookViews>
  <sheets>
    <sheet name="CARATULA" sheetId="2" r:id="rId1"/>
    <sheet name="PRECIOS PROMEDIO MINORISTAS" sheetId="3" r:id="rId2"/>
    <sheet name="PRECIOS PROMEDIO MINORISTAS (2)" sheetId="4" r:id="rId3"/>
    <sheet name="PRECIO 2020" sheetId="5" r:id="rId4"/>
    <sheet name="PRECIOS PROMEDIO MINORISTAS2021" sheetId="6" r:id="rId5"/>
    <sheet name="PRECIO 2021" sheetId="7" r:id="rId6"/>
  </sheets>
  <externalReferences>
    <externalReference r:id="rId7"/>
  </externalReferences>
  <calcPr calcId="181029"/>
</workbook>
</file>

<file path=xl/calcChain.xml><?xml version="1.0" encoding="utf-8"?>
<calcChain xmlns="http://schemas.openxmlformats.org/spreadsheetml/2006/main">
  <c r="D17" i="3" l="1"/>
  <c r="D18" i="3"/>
  <c r="D19" i="3"/>
  <c r="D20" i="3"/>
  <c r="D21" i="3"/>
  <c r="D22" i="3"/>
  <c r="D23" i="3"/>
  <c r="D24" i="3"/>
  <c r="D25" i="3"/>
  <c r="D26" i="3"/>
  <c r="D27" i="3"/>
  <c r="D28" i="3"/>
  <c r="D16" i="3"/>
</calcChain>
</file>

<file path=xl/sharedStrings.xml><?xml version="1.0" encoding="utf-8"?>
<sst xmlns="http://schemas.openxmlformats.org/spreadsheetml/2006/main" count="156" uniqueCount="89">
  <si>
    <t>PRECIOS PROMEDIO MINORISTAS</t>
  </si>
  <si>
    <r>
      <t xml:space="preserve">La metodología para obtener los precios mayoristas y minoristas promedio consiste en la obtención semanal de los mismos, los precios son reportados  los días martes y viernes (días con mayor afluencia de productos), a partir de esta base de datos se obtiene un promedio semanal, la información es brindada a través de nuestra web </t>
    </r>
    <r>
      <rPr>
        <b/>
        <sz val="12"/>
        <color theme="0"/>
        <rFont val="Calibri"/>
        <family val="2"/>
        <scheme val="minor"/>
      </rPr>
      <t>OPIP GUIDE</t>
    </r>
    <r>
      <rPr>
        <sz val="12"/>
        <color theme="0"/>
        <rFont val="Calibri"/>
        <family val="2"/>
        <scheme val="minor"/>
      </rPr>
      <t>,   se tomó como punto estratégico de realización el</t>
    </r>
    <r>
      <rPr>
        <b/>
        <sz val="12"/>
        <color theme="0"/>
        <rFont val="Calibri"/>
        <family val="2"/>
        <scheme val="minor"/>
      </rPr>
      <t xml:space="preserve"> Mercado Andrés Avelino Cáceres</t>
    </r>
    <r>
      <rPr>
        <sz val="12"/>
        <color theme="0"/>
        <rFont val="Calibri"/>
        <family val="2"/>
        <scheme val="minor"/>
      </rPr>
      <t xml:space="preserve">, ya que es considerado el mercado de mayor influencia en cuanto a comercio de productos agrícolas,  dicho mercado  distribuye los productos a diferentes mercadillos de Arequipa.
</t>
    </r>
  </si>
  <si>
    <t>Brindamos los precios promedio de las siguientes variedades:</t>
  </si>
  <si>
    <t>1) Haba</t>
  </si>
  <si>
    <t>CAMPAÑA 2017-2018</t>
  </si>
  <si>
    <t xml:space="preserve"> CAMPAÑA 2017-2018</t>
  </si>
  <si>
    <t>Meses</t>
  </si>
  <si>
    <t>Semanas</t>
  </si>
  <si>
    <t>MARZO</t>
  </si>
  <si>
    <t>Semana 12</t>
  </si>
  <si>
    <t>Semana 13</t>
  </si>
  <si>
    <t>ABRIL</t>
  </si>
  <si>
    <t>Semana 14</t>
  </si>
  <si>
    <t>Semana 15</t>
  </si>
  <si>
    <t>Semana 16</t>
  </si>
  <si>
    <t>Semana 17</t>
  </si>
  <si>
    <t>MAYO</t>
  </si>
  <si>
    <t>Semana 18</t>
  </si>
  <si>
    <t>Semana 19</t>
  </si>
  <si>
    <t>Semana 20</t>
  </si>
  <si>
    <t>Semana 21</t>
  </si>
  <si>
    <t>FUENTE:</t>
  </si>
  <si>
    <t>Reporte Semanal de los Precios del Mercado Avelino Caceres</t>
  </si>
  <si>
    <t>ELABORACION:</t>
  </si>
  <si>
    <t>Area de Inteligencia Comercial-AUTODEMA</t>
  </si>
  <si>
    <t>HABA</t>
  </si>
  <si>
    <t>JUNIO</t>
  </si>
  <si>
    <t>Semana 22</t>
  </si>
  <si>
    <t>Semana 23</t>
  </si>
  <si>
    <t>Semana 24</t>
  </si>
  <si>
    <t>Semana 25</t>
  </si>
  <si>
    <t>Semana 26</t>
  </si>
  <si>
    <t>JULIO</t>
  </si>
  <si>
    <t>Semana 27</t>
  </si>
  <si>
    <t>Semana 28</t>
  </si>
  <si>
    <t>Semana 29</t>
  </si>
  <si>
    <t>Semana 30</t>
  </si>
  <si>
    <t>Precio Promedio ( S/.x Kg.)</t>
  </si>
  <si>
    <t>AGOSTO</t>
  </si>
  <si>
    <t>Semana 31</t>
  </si>
  <si>
    <t>Semana 32</t>
  </si>
  <si>
    <t>Semana 33</t>
  </si>
  <si>
    <t>Semana 34</t>
  </si>
  <si>
    <t>Semana 35</t>
  </si>
  <si>
    <t>SETIEMBRE</t>
  </si>
  <si>
    <t>Semana 36</t>
  </si>
  <si>
    <t>Semana 37</t>
  </si>
  <si>
    <t>Semana 38</t>
  </si>
  <si>
    <t>Semana 39</t>
  </si>
  <si>
    <t>OCTUBRE</t>
  </si>
  <si>
    <t>Semana 40</t>
  </si>
  <si>
    <t>Semana 41</t>
  </si>
  <si>
    <t>Semana 42</t>
  </si>
  <si>
    <t>Semana 43</t>
  </si>
  <si>
    <t xml:space="preserve"> CAMPAÑA 2020</t>
  </si>
  <si>
    <t>CAMPAÑA 2020</t>
  </si>
  <si>
    <t>INTERVALOS</t>
  </si>
  <si>
    <t>MENSUAL</t>
  </si>
  <si>
    <t>Lima Metropolitana: Precio Máximo según producto.</t>
  </si>
  <si>
    <t>Fecha</t>
  </si>
  <si>
    <t>Haba Verde Serrana</t>
  </si>
  <si>
    <t>Precio Máximo</t>
  </si>
  <si>
    <t>(S/. x Kg., S/. x Lt. o S/. x Unid.)</t>
  </si>
  <si>
    <t>Fuente: Mercados Mayoristas de Lima Metropolitana</t>
  </si>
  <si>
    <t>Elaboración: MINAGRI-DGESEP-DEA-Área de Comercialización</t>
  </si>
  <si>
    <t>Período: Mensual del Año 2020</t>
  </si>
  <si>
    <t>NOVIEMBE</t>
  </si>
  <si>
    <t>Semana 44</t>
  </si>
  <si>
    <t>Semana 45</t>
  </si>
  <si>
    <t>Semana 46</t>
  </si>
  <si>
    <t>Semana 47</t>
  </si>
  <si>
    <t>DICIEMBRE</t>
  </si>
  <si>
    <t>Semana 48</t>
  </si>
  <si>
    <t>Semana 49</t>
  </si>
  <si>
    <t>Semana 50</t>
  </si>
  <si>
    <t>Semana 51</t>
  </si>
  <si>
    <t>Fuente: Mercados Mayoristas de Lima Metropolitana - MINAGRI-DGESEP-DEA-Área de Comercialización</t>
  </si>
  <si>
    <t>Área de Inteligencia Comercial-AUTODEMA</t>
  </si>
  <si>
    <t>Elaboración: MIDAGRI-DGESEP-DEA-Área de Comercio interno</t>
  </si>
  <si>
    <t>Semana 52</t>
  </si>
  <si>
    <t>21/08/2020 - 29/12/2020</t>
  </si>
  <si>
    <t>CAMPAÑA 2021</t>
  </si>
  <si>
    <t xml:space="preserve"> CAMPAÑA 2021</t>
  </si>
  <si>
    <t>Semana 09</t>
  </si>
  <si>
    <t>Semana 10</t>
  </si>
  <si>
    <t>Semana 11</t>
  </si>
  <si>
    <t>Período: marzo-abril del Año 2021</t>
  </si>
  <si>
    <t>Elaboración: MIDAGRI-DGESEP-DEIA-Área de Comercio</t>
  </si>
  <si>
    <t>01/03/2021 - 26/05/2021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</si>
</sst>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_ ;[Red]\-0.00\ "/>
  </numFmts>
  <fonts count="19" x14ac:knownFonts="1">
    <font>
      <sz val="11"/>
      <color theme="1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36"/>
      <color theme="6" tint="-0.499984740745262"/>
      <name val="Calibri"/>
      <family val="2"/>
      <scheme val="minor"/>
    </font>
    <font>
      <b/>
      <sz val="72"/>
      <name val="Calibri"/>
      <family val="2"/>
      <scheme val="minor"/>
    </font>
    <font>
      <b/>
      <sz val="36"/>
      <name val="Calibri"/>
      <family val="2"/>
      <scheme val="minor"/>
    </font>
    <font>
      <b/>
      <sz val="22"/>
      <name val="Calibri"/>
      <family val="2"/>
      <scheme val="minor"/>
    </font>
    <font>
      <b/>
      <sz val="20"/>
      <name val="Calibri"/>
      <family val="2"/>
      <scheme val="minor"/>
    </font>
    <font>
      <sz val="20"/>
      <name val="Calibri"/>
      <family val="2"/>
      <scheme val="minor"/>
    </font>
    <font>
      <b/>
      <sz val="24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8"/>
      <color rgb="FF2A3F04"/>
      <name val="Trebuchet MS"/>
      <family val="2"/>
    </font>
    <font>
      <b/>
      <sz val="6"/>
      <color rgb="FF181F06"/>
      <name val="Arial"/>
      <family val="2"/>
    </font>
    <font>
      <b/>
      <sz val="7.5"/>
      <color rgb="FF181F06"/>
      <name val="Arial"/>
      <family val="2"/>
    </font>
    <font>
      <sz val="7"/>
      <color rgb="FF181F06"/>
      <name val="Calibri"/>
      <family val="2"/>
      <scheme val="minor"/>
    </font>
    <font>
      <sz val="6"/>
      <color rgb="FF000000"/>
      <name val="Verdana"/>
      <family val="2"/>
    </font>
    <font>
      <sz val="8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9ECEE"/>
        <bgColor indexed="64"/>
      </patternFill>
    </fill>
    <fill>
      <patternFill patternType="solid">
        <fgColor rgb="FFFAFBFB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00B050"/>
        <bgColor indexed="64"/>
      </patternFill>
    </fill>
  </fills>
  <borders count="3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181F06"/>
      </left>
      <right style="thick">
        <color rgb="FF181F06"/>
      </right>
      <top style="medium">
        <color rgb="FF181F06"/>
      </top>
      <bottom/>
      <diagonal/>
    </border>
    <border>
      <left style="thick">
        <color rgb="FF181F06"/>
      </left>
      <right style="medium">
        <color rgb="FF181F06"/>
      </right>
      <top style="medium">
        <color rgb="FF181F06"/>
      </top>
      <bottom style="thick">
        <color rgb="FF181F06"/>
      </bottom>
      <diagonal/>
    </border>
    <border>
      <left style="medium">
        <color rgb="FF181F06"/>
      </left>
      <right style="thick">
        <color rgb="FF181F06"/>
      </right>
      <top/>
      <bottom/>
      <diagonal/>
    </border>
    <border>
      <left style="thick">
        <color rgb="FF181F06"/>
      </left>
      <right style="medium">
        <color rgb="FF181F06"/>
      </right>
      <top style="thick">
        <color rgb="FF181F06"/>
      </top>
      <bottom/>
      <diagonal/>
    </border>
    <border>
      <left style="medium">
        <color rgb="FF181F06"/>
      </left>
      <right style="thick">
        <color rgb="FF181F06"/>
      </right>
      <top/>
      <bottom style="thick">
        <color rgb="FF181F06"/>
      </bottom>
      <diagonal/>
    </border>
    <border>
      <left style="thick">
        <color rgb="FF181F06"/>
      </left>
      <right style="medium">
        <color rgb="FF181F06"/>
      </right>
      <top/>
      <bottom style="thick">
        <color rgb="FF181F06"/>
      </bottom>
      <diagonal/>
    </border>
    <border>
      <left style="medium">
        <color rgb="FF181F06"/>
      </left>
      <right style="medium">
        <color rgb="FF4F7F47"/>
      </right>
      <top style="medium">
        <color rgb="FF4F7F47"/>
      </top>
      <bottom style="medium">
        <color rgb="FF4F7F47"/>
      </bottom>
      <diagonal/>
    </border>
    <border>
      <left style="medium">
        <color rgb="FF4F7F47"/>
      </left>
      <right style="medium">
        <color rgb="FF181F06"/>
      </right>
      <top style="medium">
        <color rgb="FF4F7F47"/>
      </top>
      <bottom style="medium">
        <color rgb="FF4F7F47"/>
      </bottom>
      <diagonal/>
    </border>
    <border>
      <left style="medium">
        <color rgb="FF181F06"/>
      </left>
      <right style="medium">
        <color rgb="FF4F7F47"/>
      </right>
      <top style="medium">
        <color rgb="FF4F7F47"/>
      </top>
      <bottom style="medium">
        <color rgb="FF181F06"/>
      </bottom>
      <diagonal/>
    </border>
    <border>
      <left style="medium">
        <color rgb="FF4F7F47"/>
      </left>
      <right style="medium">
        <color rgb="FF181F06"/>
      </right>
      <top style="medium">
        <color rgb="FF4F7F47"/>
      </top>
      <bottom style="medium">
        <color rgb="FF181F06"/>
      </bottom>
      <diagonal/>
    </border>
    <border>
      <left/>
      <right/>
      <top/>
      <bottom style="medium">
        <color rgb="FF181F06"/>
      </bottom>
      <diagonal/>
    </border>
    <border>
      <left/>
      <right/>
      <top style="medium">
        <color rgb="FF181F06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0" fillId="0" borderId="0" xfId="0" applyAlignment="1">
      <alignment horizontal="center"/>
    </xf>
    <xf numFmtId="0" fontId="4" fillId="0" borderId="0" xfId="0" applyFont="1" applyFill="1" applyAlignment="1">
      <alignment horizontal="left"/>
    </xf>
    <xf numFmtId="0" fontId="0" fillId="0" borderId="0" xfId="0" applyFill="1"/>
    <xf numFmtId="0" fontId="7" fillId="6" borderId="12" xfId="0" applyFont="1" applyFill="1" applyBorder="1" applyAlignment="1">
      <alignment horizontal="center"/>
    </xf>
    <xf numFmtId="0" fontId="8" fillId="4" borderId="12" xfId="0" applyFont="1" applyFill="1" applyBorder="1"/>
    <xf numFmtId="164" fontId="8" fillId="4" borderId="12" xfId="0" applyNumberFormat="1" applyFont="1" applyFill="1" applyBorder="1" applyAlignment="1">
      <alignment horizontal="center"/>
    </xf>
    <xf numFmtId="0" fontId="10" fillId="5" borderId="4" xfId="0" applyFont="1" applyFill="1" applyBorder="1" applyAlignment="1">
      <alignment vertical="center"/>
    </xf>
    <xf numFmtId="0" fontId="10" fillId="5" borderId="5" xfId="0" applyFont="1" applyFill="1" applyBorder="1"/>
    <xf numFmtId="0" fontId="11" fillId="5" borderId="5" xfId="0" applyFont="1" applyFill="1" applyBorder="1"/>
    <xf numFmtId="0" fontId="11" fillId="5" borderId="6" xfId="0" applyFont="1" applyFill="1" applyBorder="1"/>
    <xf numFmtId="0" fontId="10" fillId="5" borderId="9" xfId="0" applyFont="1" applyFill="1" applyBorder="1" applyAlignment="1">
      <alignment vertical="center"/>
    </xf>
    <xf numFmtId="0" fontId="10" fillId="5" borderId="10" xfId="0" applyFont="1" applyFill="1" applyBorder="1"/>
    <xf numFmtId="0" fontId="11" fillId="5" borderId="10" xfId="0" applyFont="1" applyFill="1" applyBorder="1"/>
    <xf numFmtId="0" fontId="11" fillId="5" borderId="11" xfId="0" applyFont="1" applyFill="1" applyBorder="1"/>
    <xf numFmtId="0" fontId="8" fillId="4" borderId="16" xfId="0" applyFont="1" applyFill="1" applyBorder="1"/>
    <xf numFmtId="0" fontId="7" fillId="6" borderId="12" xfId="0" applyFont="1" applyFill="1" applyBorder="1" applyAlignment="1">
      <alignment horizontal="center"/>
    </xf>
    <xf numFmtId="0" fontId="14" fillId="8" borderId="18" xfId="0" applyFont="1" applyFill="1" applyBorder="1" applyAlignment="1">
      <alignment horizontal="center" vertical="center" wrapText="1"/>
    </xf>
    <xf numFmtId="0" fontId="14" fillId="8" borderId="20" xfId="0" applyFont="1" applyFill="1" applyBorder="1" applyAlignment="1">
      <alignment horizontal="center" vertical="center" wrapText="1"/>
    </xf>
    <xf numFmtId="0" fontId="15" fillId="8" borderId="22" xfId="0" applyFont="1" applyFill="1" applyBorder="1" applyAlignment="1">
      <alignment horizontal="center" vertical="center" wrapText="1"/>
    </xf>
    <xf numFmtId="14" fontId="16" fillId="9" borderId="23" xfId="0" applyNumberFormat="1" applyFont="1" applyFill="1" applyBorder="1" applyAlignment="1">
      <alignment vertical="center" wrapText="1"/>
    </xf>
    <xf numFmtId="0" fontId="16" fillId="9" borderId="24" xfId="0" applyFont="1" applyFill="1" applyBorder="1" applyAlignment="1">
      <alignment horizontal="right" vertical="center" wrapText="1"/>
    </xf>
    <xf numFmtId="14" fontId="16" fillId="9" borderId="25" xfId="0" applyNumberFormat="1" applyFont="1" applyFill="1" applyBorder="1" applyAlignment="1">
      <alignment vertical="center" wrapText="1"/>
    </xf>
    <xf numFmtId="0" fontId="16" fillId="9" borderId="26" xfId="0" applyFont="1" applyFill="1" applyBorder="1" applyAlignment="1">
      <alignment horizontal="right" vertical="center" wrapText="1"/>
    </xf>
    <xf numFmtId="17" fontId="16" fillId="9" borderId="25" xfId="0" applyNumberFormat="1" applyFont="1" applyFill="1" applyBorder="1" applyAlignment="1">
      <alignment horizontal="center" vertical="center" wrapText="1"/>
    </xf>
    <xf numFmtId="0" fontId="16" fillId="9" borderId="26" xfId="0" applyFont="1" applyFill="1" applyBorder="1" applyAlignment="1">
      <alignment horizontal="center" vertical="center" wrapText="1"/>
    </xf>
    <xf numFmtId="0" fontId="12" fillId="10" borderId="4" xfId="0" applyFont="1" applyFill="1" applyBorder="1" applyAlignment="1">
      <alignment vertical="center"/>
    </xf>
    <xf numFmtId="0" fontId="12" fillId="10" borderId="9" xfId="0" applyFont="1" applyFill="1" applyBorder="1" applyAlignment="1">
      <alignment vertical="center"/>
    </xf>
    <xf numFmtId="0" fontId="7" fillId="6" borderId="12" xfId="0" applyFont="1" applyFill="1" applyBorder="1" applyAlignment="1">
      <alignment horizontal="center"/>
    </xf>
    <xf numFmtId="17" fontId="16" fillId="9" borderId="25" xfId="0" applyNumberFormat="1" applyFont="1" applyFill="1" applyBorder="1" applyAlignment="1">
      <alignment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1" fillId="3" borderId="0" xfId="0" applyFont="1" applyFill="1" applyBorder="1" applyAlignment="1">
      <alignment horizontal="left" vertical="center"/>
    </xf>
    <xf numFmtId="0" fontId="1" fillId="3" borderId="8" xfId="0" applyFont="1" applyFill="1" applyBorder="1" applyAlignment="1">
      <alignment horizontal="left" vertical="center"/>
    </xf>
    <xf numFmtId="0" fontId="1" fillId="3" borderId="9" xfId="0" applyFont="1" applyFill="1" applyBorder="1" applyAlignment="1">
      <alignment horizontal="left" vertical="center"/>
    </xf>
    <xf numFmtId="0" fontId="1" fillId="3" borderId="10" xfId="0" applyFont="1" applyFill="1" applyBorder="1" applyAlignment="1">
      <alignment horizontal="left" vertical="center"/>
    </xf>
    <xf numFmtId="0" fontId="1" fillId="3" borderId="11" xfId="0" applyFont="1" applyFill="1" applyBorder="1" applyAlignment="1">
      <alignment horizontal="left" vertical="center"/>
    </xf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left"/>
    </xf>
    <xf numFmtId="0" fontId="1" fillId="3" borderId="3" xfId="0" applyFont="1" applyFill="1" applyBorder="1" applyAlignment="1">
      <alignment horizontal="left"/>
    </xf>
    <xf numFmtId="0" fontId="9" fillId="5" borderId="13" xfId="0" applyFont="1" applyFill="1" applyBorder="1" applyAlignment="1">
      <alignment horizontal="center" vertical="center"/>
    </xf>
    <xf numFmtId="0" fontId="9" fillId="5" borderId="14" xfId="0" applyFont="1" applyFill="1" applyBorder="1" applyAlignment="1">
      <alignment horizontal="center" vertical="center"/>
    </xf>
    <xf numFmtId="0" fontId="9" fillId="5" borderId="15" xfId="0" applyFont="1" applyFill="1" applyBorder="1" applyAlignment="1">
      <alignment horizontal="center" vertical="center"/>
    </xf>
    <xf numFmtId="0" fontId="9" fillId="5" borderId="12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5" fillId="5" borderId="4" xfId="0" applyFont="1" applyFill="1" applyBorder="1" applyAlignment="1">
      <alignment horizontal="center" vertical="center"/>
    </xf>
    <xf numFmtId="0" fontId="5" fillId="5" borderId="5" xfId="0" applyFont="1" applyFill="1" applyBorder="1" applyAlignment="1">
      <alignment horizontal="center" vertical="center"/>
    </xf>
    <xf numFmtId="0" fontId="5" fillId="5" borderId="6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/>
    </xf>
    <xf numFmtId="0" fontId="6" fillId="5" borderId="2" xfId="0" applyFont="1" applyFill="1" applyBorder="1" applyAlignment="1">
      <alignment horizontal="center"/>
    </xf>
    <xf numFmtId="0" fontId="6" fillId="5" borderId="3" xfId="0" applyFont="1" applyFill="1" applyBorder="1" applyAlignment="1">
      <alignment horizontal="center"/>
    </xf>
    <xf numFmtId="0" fontId="7" fillId="6" borderId="12" xfId="0" applyFont="1" applyFill="1" applyBorder="1" applyAlignment="1">
      <alignment horizontal="center"/>
    </xf>
    <xf numFmtId="0" fontId="12" fillId="10" borderId="5" xfId="0" applyFont="1" applyFill="1" applyBorder="1" applyAlignment="1">
      <alignment horizontal="left" vertical="center" wrapText="1"/>
    </xf>
    <xf numFmtId="0" fontId="12" fillId="10" borderId="6" xfId="0" applyFont="1" applyFill="1" applyBorder="1" applyAlignment="1">
      <alignment horizontal="left" vertical="center" wrapText="1"/>
    </xf>
    <xf numFmtId="0" fontId="12" fillId="10" borderId="10" xfId="0" applyFont="1" applyFill="1" applyBorder="1" applyAlignment="1">
      <alignment horizontal="left"/>
    </xf>
    <xf numFmtId="0" fontId="12" fillId="10" borderId="11" xfId="0" applyFont="1" applyFill="1" applyBorder="1" applyAlignment="1">
      <alignment horizontal="left"/>
    </xf>
    <xf numFmtId="0" fontId="9" fillId="5" borderId="29" xfId="0" applyFont="1" applyFill="1" applyBorder="1" applyAlignment="1">
      <alignment horizontal="center" vertical="center"/>
    </xf>
    <xf numFmtId="0" fontId="9" fillId="5" borderId="30" xfId="0" applyFont="1" applyFill="1" applyBorder="1" applyAlignment="1">
      <alignment horizontal="center" vertical="center"/>
    </xf>
    <xf numFmtId="0" fontId="17" fillId="0" borderId="28" xfId="0" applyFont="1" applyBorder="1" applyAlignment="1">
      <alignment horizontal="left" vertical="center" wrapText="1"/>
    </xf>
    <xf numFmtId="0" fontId="17" fillId="0" borderId="0" xfId="0" applyFont="1" applyAlignment="1">
      <alignment horizontal="left" vertical="center" wrapText="1"/>
    </xf>
    <xf numFmtId="0" fontId="12" fillId="7" borderId="0" xfId="0" applyFont="1" applyFill="1" applyAlignment="1">
      <alignment horizontal="center" vertical="center"/>
    </xf>
    <xf numFmtId="0" fontId="14" fillId="8" borderId="17" xfId="0" applyFont="1" applyFill="1" applyBorder="1" applyAlignment="1">
      <alignment horizontal="center" vertical="center" wrapText="1"/>
    </xf>
    <xf numFmtId="0" fontId="14" fillId="8" borderId="19" xfId="0" applyFont="1" applyFill="1" applyBorder="1" applyAlignment="1">
      <alignment horizontal="center" vertical="center" wrapText="1"/>
    </xf>
    <xf numFmtId="0" fontId="14" fillId="8" borderId="21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0" fontId="17" fillId="0" borderId="28" xfId="0" applyFont="1" applyBorder="1" applyAlignment="1">
      <alignment horizontal="center" vertical="center" wrapText="1"/>
    </xf>
    <xf numFmtId="0" fontId="12" fillId="11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HABA</a:t>
            </a:r>
            <a:endParaRPr lang="en-US"/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2017-2018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PROMEDIO MINORISTAS'!$D$15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MINORISTAS'!$B$16:$C$47</c:f>
              <c:multiLvlStrCache>
                <c:ptCount val="32"/>
                <c:lvl>
                  <c:pt idx="0">
                    <c:v>Semana 12</c:v>
                  </c:pt>
                  <c:pt idx="1">
                    <c:v>Semana 13</c:v>
                  </c:pt>
                  <c:pt idx="2">
                    <c:v>Semana 14</c:v>
                  </c:pt>
                  <c:pt idx="3">
                    <c:v>Semana 15</c:v>
                  </c:pt>
                  <c:pt idx="4">
                    <c:v>Semana 16</c:v>
                  </c:pt>
                  <c:pt idx="5">
                    <c:v>Semana 17</c:v>
                  </c:pt>
                  <c:pt idx="6">
                    <c:v>Semana 18</c:v>
                  </c:pt>
                  <c:pt idx="7">
                    <c:v>Semana 19</c:v>
                  </c:pt>
                  <c:pt idx="8">
                    <c:v>Semana 20</c:v>
                  </c:pt>
                  <c:pt idx="9">
                    <c:v>Semana 21</c:v>
                  </c:pt>
                  <c:pt idx="10">
                    <c:v>Semana 22</c:v>
                  </c:pt>
                  <c:pt idx="11">
                    <c:v>Semana 23</c:v>
                  </c:pt>
                  <c:pt idx="12">
                    <c:v>Semana 24</c:v>
                  </c:pt>
                  <c:pt idx="13">
                    <c:v>Semana 25</c:v>
                  </c:pt>
                  <c:pt idx="14">
                    <c:v>Semana 26</c:v>
                  </c:pt>
                  <c:pt idx="15">
                    <c:v>Semana 27</c:v>
                  </c:pt>
                  <c:pt idx="16">
                    <c:v>Semana 28</c:v>
                  </c:pt>
                  <c:pt idx="17">
                    <c:v>Semana 29</c:v>
                  </c:pt>
                  <c:pt idx="18">
                    <c:v>Semana 30</c:v>
                  </c:pt>
                  <c:pt idx="19">
                    <c:v>Semana 31</c:v>
                  </c:pt>
                  <c:pt idx="20">
                    <c:v>Semana 32</c:v>
                  </c:pt>
                  <c:pt idx="21">
                    <c:v>Semana 33</c:v>
                  </c:pt>
                  <c:pt idx="22">
                    <c:v>Semana 34</c:v>
                  </c:pt>
                  <c:pt idx="23">
                    <c:v>Semana 35</c:v>
                  </c:pt>
                  <c:pt idx="24">
                    <c:v>Semana 36</c:v>
                  </c:pt>
                  <c:pt idx="25">
                    <c:v>Semana 37</c:v>
                  </c:pt>
                  <c:pt idx="26">
                    <c:v>Semana 38</c:v>
                  </c:pt>
                  <c:pt idx="27">
                    <c:v>Semana 39</c:v>
                  </c:pt>
                  <c:pt idx="28">
                    <c:v>Semana 40</c:v>
                  </c:pt>
                  <c:pt idx="29">
                    <c:v>Semana 41</c:v>
                  </c:pt>
                  <c:pt idx="30">
                    <c:v>Semana 42</c:v>
                  </c:pt>
                  <c:pt idx="31">
                    <c:v>Semana 43</c:v>
                  </c:pt>
                </c:lvl>
                <c:lvl>
                  <c:pt idx="0">
                    <c:v>MARZO</c:v>
                  </c:pt>
                  <c:pt idx="2">
                    <c:v>ABRIL</c:v>
                  </c:pt>
                  <c:pt idx="6">
                    <c:v>MAYO</c:v>
                  </c:pt>
                  <c:pt idx="11">
                    <c:v>JUNIO</c:v>
                  </c:pt>
                  <c:pt idx="15">
                    <c:v>JULIO</c:v>
                  </c:pt>
                  <c:pt idx="19">
                    <c:v>AGOSTO</c:v>
                  </c:pt>
                  <c:pt idx="24">
                    <c:v>SETIEMBRE</c:v>
                  </c:pt>
                  <c:pt idx="28">
                    <c:v>OCTUBRE</c:v>
                  </c:pt>
                </c:lvl>
              </c:multiLvlStrCache>
            </c:multiLvlStrRef>
          </c:cat>
          <c:val>
            <c:numRef>
              <c:f>'PRECIOS PROMEDIO MINORISTAS'!$D$16:$D$47</c:f>
              <c:numCache>
                <c:formatCode>0.00_ ;[Red]\-0.00\ </c:formatCode>
                <c:ptCount val="32"/>
                <c:pt idx="0">
                  <c:v>1.8500000000000003</c:v>
                </c:pt>
                <c:pt idx="1">
                  <c:v>1.8500000000000003</c:v>
                </c:pt>
                <c:pt idx="2">
                  <c:v>1.8000000000000005</c:v>
                </c:pt>
                <c:pt idx="3">
                  <c:v>1.575</c:v>
                </c:pt>
                <c:pt idx="4">
                  <c:v>1.8000000000000005</c:v>
                </c:pt>
                <c:pt idx="5">
                  <c:v>1.8500000000000003</c:v>
                </c:pt>
                <c:pt idx="6">
                  <c:v>1.8499999999999999</c:v>
                </c:pt>
                <c:pt idx="7">
                  <c:v>1.8333333333333337</c:v>
                </c:pt>
                <c:pt idx="8">
                  <c:v>1.9000000000000001</c:v>
                </c:pt>
                <c:pt idx="9">
                  <c:v>1.9000000000000001</c:v>
                </c:pt>
                <c:pt idx="10">
                  <c:v>1.95</c:v>
                </c:pt>
                <c:pt idx="11">
                  <c:v>2.5</c:v>
                </c:pt>
                <c:pt idx="12">
                  <c:v>2.5000000000000004</c:v>
                </c:pt>
                <c:pt idx="13">
                  <c:v>1.8500000000000003</c:v>
                </c:pt>
                <c:pt idx="14">
                  <c:v>1.9000000000000001</c:v>
                </c:pt>
                <c:pt idx="15">
                  <c:v>3</c:v>
                </c:pt>
                <c:pt idx="16">
                  <c:v>3.25</c:v>
                </c:pt>
                <c:pt idx="17">
                  <c:v>3.5</c:v>
                </c:pt>
                <c:pt idx="18">
                  <c:v>3.5</c:v>
                </c:pt>
                <c:pt idx="19">
                  <c:v>3.5</c:v>
                </c:pt>
                <c:pt idx="20">
                  <c:v>2.75</c:v>
                </c:pt>
                <c:pt idx="21">
                  <c:v>2.25</c:v>
                </c:pt>
                <c:pt idx="22">
                  <c:v>2.5</c:v>
                </c:pt>
                <c:pt idx="23">
                  <c:v>2.5</c:v>
                </c:pt>
                <c:pt idx="24">
                  <c:v>3</c:v>
                </c:pt>
                <c:pt idx="25">
                  <c:v>2.5</c:v>
                </c:pt>
                <c:pt idx="26">
                  <c:v>2.5</c:v>
                </c:pt>
                <c:pt idx="27">
                  <c:v>2.5</c:v>
                </c:pt>
                <c:pt idx="28">
                  <c:v>2.25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026-4277-AE7D-AEE2DB1A187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71856"/>
        <c:axId val="510063624"/>
      </c:lineChart>
      <c:catAx>
        <c:axId val="51007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3624"/>
        <c:crosses val="autoZero"/>
        <c:auto val="1"/>
        <c:lblAlgn val="ctr"/>
        <c:lblOffset val="100"/>
        <c:noMultiLvlLbl val="0"/>
      </c:catAx>
      <c:valAx>
        <c:axId val="510063624"/>
        <c:scaling>
          <c:orientation val="minMax"/>
          <c:min val="1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71856"/>
        <c:crosses val="autoZero"/>
        <c:crossBetween val="between"/>
        <c:majorUnit val="0.30000000000000004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2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HABA</a:t>
            </a:r>
            <a:endParaRPr lang="en-US"/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2020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PROMEDIO MINORISTAS (2)'!$D$15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 (2)'!$B$16:$C$34</c:f>
              <c:multiLvlStrCache>
                <c:ptCount val="19"/>
                <c:lvl>
                  <c:pt idx="0">
                    <c:v>Semana 34</c:v>
                  </c:pt>
                  <c:pt idx="1">
                    <c:v>Semana 35</c:v>
                  </c:pt>
                  <c:pt idx="2">
                    <c:v>Semana 36</c:v>
                  </c:pt>
                  <c:pt idx="3">
                    <c:v>Semana 37</c:v>
                  </c:pt>
                  <c:pt idx="4">
                    <c:v>Semana 38</c:v>
                  </c:pt>
                  <c:pt idx="5">
                    <c:v>Semana 39</c:v>
                  </c:pt>
                  <c:pt idx="6">
                    <c:v>Semana 40</c:v>
                  </c:pt>
                  <c:pt idx="7">
                    <c:v>Semana 41</c:v>
                  </c:pt>
                  <c:pt idx="8">
                    <c:v>Semana 42</c:v>
                  </c:pt>
                  <c:pt idx="9">
                    <c:v>Semana 43</c:v>
                  </c:pt>
                  <c:pt idx="10">
                    <c:v>Semana 44</c:v>
                  </c:pt>
                  <c:pt idx="11">
                    <c:v>Semana 45</c:v>
                  </c:pt>
                  <c:pt idx="12">
                    <c:v>Semana 46</c:v>
                  </c:pt>
                  <c:pt idx="13">
                    <c:v>Semana 47</c:v>
                  </c:pt>
                  <c:pt idx="14">
                    <c:v>Semana 48</c:v>
                  </c:pt>
                  <c:pt idx="15">
                    <c:v>Semana 49</c:v>
                  </c:pt>
                  <c:pt idx="16">
                    <c:v>Semana 50</c:v>
                  </c:pt>
                  <c:pt idx="17">
                    <c:v>Semana 51</c:v>
                  </c:pt>
                  <c:pt idx="18">
                    <c:v>Semana 52</c:v>
                  </c:pt>
                </c:lvl>
                <c:lvl>
                  <c:pt idx="0">
                    <c:v>AGOSTO</c:v>
                  </c:pt>
                  <c:pt idx="2">
                    <c:v>SETIEMBRE</c:v>
                  </c:pt>
                  <c:pt idx="6">
                    <c:v>OCTUBRE</c:v>
                  </c:pt>
                  <c:pt idx="10">
                    <c:v>NOVIEMBE</c:v>
                  </c:pt>
                  <c:pt idx="14">
                    <c:v>DICIEMBRE</c:v>
                  </c:pt>
                </c:lvl>
              </c:multiLvlStrCache>
            </c:multiLvlStrRef>
          </c:cat>
          <c:val>
            <c:numRef>
              <c:f>'PRECIOS PROMEDIO MINORISTAS (2)'!$D$16:$D$34</c:f>
              <c:numCache>
                <c:formatCode>0.00_ ;[Red]\-0.00\ </c:formatCode>
                <c:ptCount val="19"/>
                <c:pt idx="0">
                  <c:v>1.8</c:v>
                </c:pt>
                <c:pt idx="1">
                  <c:v>1.8</c:v>
                </c:pt>
                <c:pt idx="2">
                  <c:v>1.8</c:v>
                </c:pt>
                <c:pt idx="3">
                  <c:v>1.8</c:v>
                </c:pt>
                <c:pt idx="4">
                  <c:v>2</c:v>
                </c:pt>
                <c:pt idx="5">
                  <c:v>1.8</c:v>
                </c:pt>
                <c:pt idx="6">
                  <c:v>1.8</c:v>
                </c:pt>
                <c:pt idx="7">
                  <c:v>1.7</c:v>
                </c:pt>
                <c:pt idx="8">
                  <c:v>2</c:v>
                </c:pt>
                <c:pt idx="9">
                  <c:v>2</c:v>
                </c:pt>
                <c:pt idx="10">
                  <c:v>1.6</c:v>
                </c:pt>
                <c:pt idx="11">
                  <c:v>1.5</c:v>
                </c:pt>
                <c:pt idx="12">
                  <c:v>1.4</c:v>
                </c:pt>
                <c:pt idx="13">
                  <c:v>1</c:v>
                </c:pt>
                <c:pt idx="14">
                  <c:v>1</c:v>
                </c:pt>
                <c:pt idx="15">
                  <c:v>1</c:v>
                </c:pt>
                <c:pt idx="16">
                  <c:v>0.9</c:v>
                </c:pt>
                <c:pt idx="17">
                  <c:v>0.9</c:v>
                </c:pt>
                <c:pt idx="18">
                  <c:v>1.8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5F0-416C-BD18-225BCCC65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71856"/>
        <c:axId val="510063624"/>
      </c:lineChart>
      <c:catAx>
        <c:axId val="51007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3624"/>
        <c:crosses val="autoZero"/>
        <c:auto val="1"/>
        <c:lblAlgn val="ctr"/>
        <c:lblOffset val="100"/>
        <c:noMultiLvlLbl val="0"/>
      </c:catAx>
      <c:valAx>
        <c:axId val="510063624"/>
        <c:scaling>
          <c:orientation val="minMax"/>
          <c:min val="0.8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71856"/>
        <c:crosses val="autoZero"/>
        <c:crossBetween val="between"/>
        <c:majorUnit val="0.30000000000000004"/>
      </c:valAx>
      <c:spPr>
        <a:noFill/>
        <a:ln w="12700">
          <a:solidFill>
            <a:schemeClr val="accent3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3200" u="sng"/>
              <a:t>MINORISTAS</a:t>
            </a:r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 Precio Promedio DE</a:t>
            </a:r>
            <a:r>
              <a:rPr lang="en-US" baseline="0"/>
              <a:t> LA HABA</a:t>
            </a:r>
            <a:endParaRPr lang="en-US"/>
          </a:p>
          <a:p>
            <a:pPr>
              <a:defRPr sz="1600" b="1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CAMPAÑA 2021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'PRECIOS PROMEDIO MINORISTAS2021'!$D$15</c:f>
              <c:strCache>
                <c:ptCount val="1"/>
                <c:pt idx="0">
                  <c:v>Precio Promedio ( S/.x Kg.)</c:v>
                </c:pt>
              </c:strCache>
            </c:strRef>
          </c:tx>
          <c:spPr>
            <a:ln>
              <a:solidFill>
                <a:schemeClr val="accent3">
                  <a:lumMod val="60000"/>
                  <a:lumOff val="40000"/>
                </a:schemeClr>
              </a:solidFill>
            </a:ln>
          </c:spPr>
          <c:marker>
            <c:symbol val="diamond"/>
            <c:size val="6"/>
            <c:spPr>
              <a:solidFill>
                <a:schemeClr val="accent4">
                  <a:lumMod val="75000"/>
                </a:schemeClr>
              </a:solidFill>
              <a:ln w="9525">
                <a:solidFill>
                  <a:schemeClr val="accent3">
                    <a:lumMod val="60000"/>
                    <a:lumOff val="40000"/>
                  </a:schemeClr>
                </a:solidFill>
                <a:round/>
              </a:ln>
              <a:effectLst/>
            </c:spPr>
          </c:marker>
          <c:cat>
            <c:multiLvlStrRef>
              <c:f>'PRECIOS PROMEDIO MINORISTAS2021'!$B$16:$C$28</c:f>
              <c:multiLvlStrCache>
                <c:ptCount val="13"/>
                <c:lvl>
                  <c:pt idx="0">
                    <c:v>Semana 09</c:v>
                  </c:pt>
                  <c:pt idx="1">
                    <c:v>Semana 10</c:v>
                  </c:pt>
                  <c:pt idx="2">
                    <c:v>Semana 11</c:v>
                  </c:pt>
                  <c:pt idx="3">
                    <c:v>Semana 12</c:v>
                  </c:pt>
                  <c:pt idx="4">
                    <c:v>Semana 13</c:v>
                  </c:pt>
                  <c:pt idx="5">
                    <c:v>Semana 14</c:v>
                  </c:pt>
                  <c:pt idx="6">
                    <c:v>Semana 15</c:v>
                  </c:pt>
                  <c:pt idx="7">
                    <c:v>Semana 16</c:v>
                  </c:pt>
                  <c:pt idx="8">
                    <c:v>Semana 17</c:v>
                  </c:pt>
                  <c:pt idx="9">
                    <c:v>Semana 18</c:v>
                  </c:pt>
                  <c:pt idx="10">
                    <c:v>Semana 19</c:v>
                  </c:pt>
                  <c:pt idx="11">
                    <c:v>Semana 20</c:v>
                  </c:pt>
                  <c:pt idx="12">
                    <c:v>Semana 21</c:v>
                  </c:pt>
                </c:lvl>
                <c:lvl>
                  <c:pt idx="0">
                    <c:v>MARZO</c:v>
                  </c:pt>
                  <c:pt idx="5">
                    <c:v>ABRIL</c:v>
                  </c:pt>
                  <c:pt idx="9">
                    <c:v>MAYO</c:v>
                  </c:pt>
                </c:lvl>
              </c:multiLvlStrCache>
            </c:multiLvlStrRef>
          </c:cat>
          <c:val>
            <c:numRef>
              <c:f>'PRECIOS PROMEDIO MINORISTAS2021'!$D$16:$D$28</c:f>
              <c:numCache>
                <c:formatCode>0.00_ ;[Red]\-0.00\ </c:formatCode>
                <c:ptCount val="13"/>
                <c:pt idx="0">
                  <c:v>1.7</c:v>
                </c:pt>
                <c:pt idx="1">
                  <c:v>1.6</c:v>
                </c:pt>
                <c:pt idx="2">
                  <c:v>3.5</c:v>
                </c:pt>
                <c:pt idx="3">
                  <c:v>3</c:v>
                </c:pt>
                <c:pt idx="4">
                  <c:v>1.4</c:v>
                </c:pt>
                <c:pt idx="5">
                  <c:v>1.8</c:v>
                </c:pt>
                <c:pt idx="6">
                  <c:v>1.8</c:v>
                </c:pt>
                <c:pt idx="7">
                  <c:v>1.9</c:v>
                </c:pt>
                <c:pt idx="8">
                  <c:v>1.3</c:v>
                </c:pt>
                <c:pt idx="9">
                  <c:v>1.4</c:v>
                </c:pt>
                <c:pt idx="10">
                  <c:v>1.3</c:v>
                </c:pt>
                <c:pt idx="11">
                  <c:v>1.2</c:v>
                </c:pt>
                <c:pt idx="12">
                  <c:v>1.1000000000000001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D43-4059-8801-B468F1B2A1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71856"/>
        <c:axId val="510063624"/>
      </c:lineChart>
      <c:catAx>
        <c:axId val="51007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cap="all" spc="120" normalizeH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63624"/>
        <c:crosses val="autoZero"/>
        <c:auto val="1"/>
        <c:lblAlgn val="ctr"/>
        <c:lblOffset val="100"/>
        <c:noMultiLvlLbl val="0"/>
      </c:catAx>
      <c:valAx>
        <c:axId val="510063624"/>
        <c:scaling>
          <c:orientation val="minMax"/>
          <c:min val="0.8"/>
        </c:scaling>
        <c:delete val="0"/>
        <c:axPos val="l"/>
        <c:numFmt formatCode="0.00_ ;[Red]\-0.00\ 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071856"/>
        <c:crosses val="autoZero"/>
        <c:crossBetween val="between"/>
        <c:majorUnit val="0.30000000000000004"/>
      </c:valAx>
      <c:spPr>
        <a:noFill/>
        <a:ln w="12700">
          <a:solidFill>
            <a:schemeClr val="accent3">
              <a:lumMod val="60000"/>
              <a:lumOff val="4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2"/>
    </a:solidFill>
    <a:ln w="12700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microsoft.com/office/2007/relationships/hdphoto" Target="../media/hdphoto1.wdp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image" Target="../media/image6.png"/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38101</xdr:colOff>
      <xdr:row>2</xdr:row>
      <xdr:rowOff>18069</xdr:rowOff>
    </xdr:from>
    <xdr:to>
      <xdr:col>2</xdr:col>
      <xdr:colOff>133350</xdr:colOff>
      <xdr:row>3</xdr:row>
      <xdr:rowOff>0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301" y="408594"/>
          <a:ext cx="933449" cy="75345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771525</xdr:colOff>
      <xdr:row>1</xdr:row>
      <xdr:rowOff>81460</xdr:rowOff>
    </xdr:from>
    <xdr:to>
      <xdr:col>18</xdr:col>
      <xdr:colOff>35484</xdr:colOff>
      <xdr:row>3</xdr:row>
      <xdr:rowOff>19050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BEBA8EAE-BF5A-486C-A8C5-ECC9F3942E4B}">
              <a14:imgProps xmlns:a14="http://schemas.microsoft.com/office/drawing/2010/main">
                <a14:imgLayer r:embed="rId3">
                  <a14:imgEffect>
                    <a14:brightnessContrast bright="20000" contrast="-20000"/>
                  </a14:imgEffect>
                </a14:imgLayer>
              </a14:imgProps>
            </a:ex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39750" y="271960"/>
          <a:ext cx="2616759" cy="90914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8</xdr:col>
      <xdr:colOff>504825</xdr:colOff>
      <xdr:row>14</xdr:row>
      <xdr:rowOff>28575</xdr:rowOff>
    </xdr:from>
    <xdr:to>
      <xdr:col>13</xdr:col>
      <xdr:colOff>390525</xdr:colOff>
      <xdr:row>22</xdr:row>
      <xdr:rowOff>171450</xdr:rowOff>
    </xdr:to>
    <xdr:sp macro="" textlink="">
      <xdr:nvSpPr>
        <xdr:cNvPr id="4" name="Flecha derecha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7943850" y="3486150"/>
          <a:ext cx="4076700" cy="1724025"/>
        </a:xfrm>
        <a:prstGeom prst="rightArrow">
          <a:avLst/>
        </a:prstGeom>
        <a:solidFill>
          <a:schemeClr val="tx1"/>
        </a:solidFill>
        <a:ln>
          <a:solidFill>
            <a:sysClr val="windowText" lastClr="000000"/>
          </a:solidFill>
        </a:ln>
      </xdr:spPr>
      <xdr:style>
        <a:lnRef idx="2">
          <a:schemeClr val="dk1">
            <a:shade val="50000"/>
          </a:schemeClr>
        </a:lnRef>
        <a:fillRef idx="1">
          <a:schemeClr val="dk1"/>
        </a:fillRef>
        <a:effectRef idx="0">
          <a:schemeClr val="dk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lang="es-PE" sz="1100">
              <a:solidFill>
                <a:schemeClr val="bg1"/>
              </a:solidFill>
            </a:rPr>
            <a:t>Ir</a:t>
          </a:r>
          <a:r>
            <a:rPr lang="es-PE" sz="1100" baseline="0">
              <a:solidFill>
                <a:schemeClr val="bg1"/>
              </a:solidFill>
            </a:rPr>
            <a:t> </a:t>
          </a:r>
          <a:r>
            <a:rPr lang="es-PE" sz="1100">
              <a:solidFill>
                <a:schemeClr val="bg1"/>
              </a:solidFill>
            </a:rPr>
            <a:t>a la siguiente Hoja "</a:t>
          </a:r>
          <a:r>
            <a:rPr lang="es-PE" sz="1100" b="1" i="0">
              <a:solidFill>
                <a:schemeClr val="bg1"/>
              </a:solidFill>
            </a:rPr>
            <a:t>PRECIOS PROMEDIO MINORISTAS</a:t>
          </a:r>
          <a:r>
            <a:rPr lang="es-PE" sz="1100">
              <a:solidFill>
                <a:schemeClr val="bg1"/>
              </a:solidFill>
            </a:rPr>
            <a:t>" para ver los precios </a:t>
          </a:r>
          <a:r>
            <a:rPr lang="es-PE" sz="1100" baseline="0">
              <a:solidFill>
                <a:schemeClr val="bg1"/>
              </a:solidFill>
            </a:rPr>
            <a:t>promedio </a:t>
          </a:r>
          <a:r>
            <a:rPr lang="es-PE" sz="1100">
              <a:solidFill>
                <a:schemeClr val="bg1"/>
              </a:solidFill>
            </a:rPr>
            <a:t>minoristas de</a:t>
          </a:r>
          <a:r>
            <a:rPr lang="es-PE" sz="1100" baseline="0">
              <a:solidFill>
                <a:schemeClr val="bg1"/>
              </a:solidFill>
            </a:rPr>
            <a:t> la haba</a:t>
          </a:r>
          <a:r>
            <a:rPr lang="es-PE" sz="1100">
              <a:solidFill>
                <a:schemeClr val="bg1"/>
              </a:solidFill>
            </a:rPr>
            <a:t> en las variedades mencionadas</a:t>
          </a:r>
          <a:r>
            <a:rPr lang="es-PE" sz="1100">
              <a:solidFill>
                <a:srgbClr val="C00000"/>
              </a:solidFill>
            </a:rPr>
            <a:t>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207153</xdr:colOff>
      <xdr:row>3</xdr:row>
      <xdr:rowOff>17318</xdr:rowOff>
    </xdr:from>
    <xdr:to>
      <xdr:col>1</xdr:col>
      <xdr:colOff>1610591</xdr:colOff>
      <xdr:row>3</xdr:row>
      <xdr:rowOff>1125729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153" y="606136"/>
          <a:ext cx="1403438" cy="110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242455</xdr:colOff>
      <xdr:row>3</xdr:row>
      <xdr:rowOff>207818</xdr:rowOff>
    </xdr:from>
    <xdr:to>
      <xdr:col>25</xdr:col>
      <xdr:colOff>675409</xdr:colOff>
      <xdr:row>3</xdr:row>
      <xdr:rowOff>1091045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42182" y="796636"/>
          <a:ext cx="2718954" cy="88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606138</xdr:colOff>
      <xdr:row>10</xdr:row>
      <xdr:rowOff>138544</xdr:rowOff>
    </xdr:from>
    <xdr:to>
      <xdr:col>25</xdr:col>
      <xdr:colOff>536864</xdr:colOff>
      <xdr:row>28</xdr:row>
      <xdr:rowOff>190500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138546</xdr:colOff>
      <xdr:row>31</xdr:row>
      <xdr:rowOff>121228</xdr:rowOff>
    </xdr:from>
    <xdr:to>
      <xdr:col>25</xdr:col>
      <xdr:colOff>519545</xdr:colOff>
      <xdr:row>39</xdr:row>
      <xdr:rowOff>138545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8780319" y="10356273"/>
          <a:ext cx="14858999" cy="2701636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2000"/>
            <a:t>Arequipa</a:t>
          </a:r>
          <a:r>
            <a:rPr lang="es-PE" sz="2000" baseline="0"/>
            <a:t> es el cuarto productor de haba , teniendo una participacion 9.9% a nivel nacional , deacuerdo ministerio de agricultura y riego , asi mismo,en el departamento de Arequipa, el pico mas alto de cosecha se da en el mes de febrero concentrandose el 23.7% de la produccion regional , seguido del mes de marzo concentrandose el  21.2% de la produccion regional , asi mismo , podemos observar que en la semana N°12 alcanzo a S/1.85 x kilogramo hasta la semana N°22 alcanzo a S/1.95 x kilogramo se tienen los precios mas bajo del periodo 2018, esto se debe a la sobreoferta que se tiene en dicho meses, por ende, el precio promedio de la haba baja hasta S/1.83 en la semana  N°19.</a:t>
          </a:r>
        </a:p>
        <a:p>
          <a:pPr algn="l"/>
          <a:r>
            <a:rPr lang="es-PE" sz="2000" baseline="0"/>
            <a:t>Por otro lado el precio promedio de la haba va aumentando a partir de la semana N°27 alcanzando un precio de S/3.00 hasta la semana  N°39 llegando a S/2.50 , debido a que a partir del mes de mayo la produccion de la haba va disminuyendo, contrayendo la suba del precio promedio de este mismo.</a:t>
          </a:r>
        </a:p>
        <a:p>
          <a:pPr algn="l"/>
          <a:endParaRPr lang="es-PE" sz="1600" baseline="0"/>
        </a:p>
        <a:p>
          <a:pPr algn="l"/>
          <a:endParaRPr lang="es-PE" sz="1600" baseline="0"/>
        </a:p>
        <a:p>
          <a:pPr algn="l"/>
          <a:endParaRPr lang="es-PE" sz="18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207153</xdr:colOff>
      <xdr:row>3</xdr:row>
      <xdr:rowOff>17318</xdr:rowOff>
    </xdr:from>
    <xdr:to>
      <xdr:col>1</xdr:col>
      <xdr:colOff>1610591</xdr:colOff>
      <xdr:row>3</xdr:row>
      <xdr:rowOff>1125729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3FDFEFA1-DF05-4889-9257-A99B359CBD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153" y="576118"/>
          <a:ext cx="1403438" cy="110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242455</xdr:colOff>
      <xdr:row>3</xdr:row>
      <xdr:rowOff>207818</xdr:rowOff>
    </xdr:from>
    <xdr:to>
      <xdr:col>25</xdr:col>
      <xdr:colOff>675410</xdr:colOff>
      <xdr:row>3</xdr:row>
      <xdr:rowOff>1091045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E5487B91-7BC8-4A23-8C89-EA0EC3B32E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368905" y="766618"/>
          <a:ext cx="2718954" cy="88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41694</xdr:colOff>
      <xdr:row>12</xdr:row>
      <xdr:rowOff>20951</xdr:rowOff>
    </xdr:from>
    <xdr:to>
      <xdr:col>32</xdr:col>
      <xdr:colOff>329259</xdr:colOff>
      <xdr:row>33</xdr:row>
      <xdr:rowOff>141111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C08BF89E-0BEA-4193-8CAC-3EAA7FA31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47037</xdr:colOff>
      <xdr:row>35</xdr:row>
      <xdr:rowOff>168264</xdr:rowOff>
    </xdr:from>
    <xdr:to>
      <xdr:col>32</xdr:col>
      <xdr:colOff>376296</xdr:colOff>
      <xdr:row>41</xdr:row>
      <xdr:rowOff>352777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9FA89CC-73BD-4C0C-8806-1C6EBCD471EB}"/>
            </a:ext>
          </a:extLst>
        </xdr:cNvPr>
        <xdr:cNvSpPr/>
      </xdr:nvSpPr>
      <xdr:spPr>
        <a:xfrm>
          <a:off x="9689630" y="11668820"/>
          <a:ext cx="20790370" cy="2301179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s-PE" sz="2000">
              <a:latin typeface="Arial" panose="020B0604020202020204" pitchFamily="34" charset="0"/>
              <a:cs typeface="Arial" panose="020B0604020202020204" pitchFamily="34" charset="0"/>
            </a:rPr>
            <a:t>Arequipa</a:t>
          </a:r>
          <a:r>
            <a:rPr lang="es-PE" sz="2000" baseline="0">
              <a:latin typeface="Arial" panose="020B0604020202020204" pitchFamily="34" charset="0"/>
              <a:cs typeface="Arial" panose="020B0604020202020204" pitchFamily="34" charset="0"/>
            </a:rPr>
            <a:t> es el cuarto productor de haba , por lo mismo se observa que los precios se han mantenido desde la semana 34 a S/ 1.80 hasta la semana 38 que incremento en S/ 0.20, llegando asi a S/2.00. Se observa que en las últimas semanas se mantienen el precio a partir de la semana 44 el precio ha venido cayendo de S/. 1.6 hasta S/. 1.00 en la semana 49. En la semana 50 el precio estuvo en S/0.90 bajando S/0.10.</a:t>
          </a:r>
          <a:endParaRPr lang="es-PE" sz="16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pPr algn="l"/>
          <a:endParaRPr lang="es-PE" sz="1600" baseline="0"/>
        </a:p>
        <a:p>
          <a:pPr algn="l"/>
          <a:endParaRPr lang="es-PE" sz="18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207153</xdr:colOff>
      <xdr:row>3</xdr:row>
      <xdr:rowOff>17318</xdr:rowOff>
    </xdr:from>
    <xdr:to>
      <xdr:col>1</xdr:col>
      <xdr:colOff>1610591</xdr:colOff>
      <xdr:row>3</xdr:row>
      <xdr:rowOff>1125729</xdr:rowOff>
    </xdr:to>
    <xdr:pic>
      <xdr:nvPicPr>
        <xdr:cNvPr id="2" name="1 Imagen" descr="Resultado de imagen para gobierno regional de arequipa">
          <a:extLst>
            <a:ext uri="{FF2B5EF4-FFF2-40B4-BE49-F238E27FC236}">
              <a16:creationId xmlns:a16="http://schemas.microsoft.com/office/drawing/2014/main" id="{80AD1D9B-4663-41C1-9B1E-B78174C1CBF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9153" y="576118"/>
          <a:ext cx="1403438" cy="110841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22</xdr:col>
      <xdr:colOff>242455</xdr:colOff>
      <xdr:row>3</xdr:row>
      <xdr:rowOff>207818</xdr:rowOff>
    </xdr:from>
    <xdr:to>
      <xdr:col>25</xdr:col>
      <xdr:colOff>675410</xdr:colOff>
      <xdr:row>3</xdr:row>
      <xdr:rowOff>1091045</xdr:rowOff>
    </xdr:to>
    <xdr:pic>
      <xdr:nvPicPr>
        <xdr:cNvPr id="3" name="2 Imagen" descr="Resultado de imagen para AUTODEMA">
          <a:extLst>
            <a:ext uri="{FF2B5EF4-FFF2-40B4-BE49-F238E27FC236}">
              <a16:creationId xmlns:a16="http://schemas.microsoft.com/office/drawing/2014/main" id="{4F307EE0-5597-4B15-84D9-08CBB378B52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48455" y="766618"/>
          <a:ext cx="2718955" cy="88322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41694</xdr:colOff>
      <xdr:row>12</xdr:row>
      <xdr:rowOff>20951</xdr:rowOff>
    </xdr:from>
    <xdr:to>
      <xdr:col>32</xdr:col>
      <xdr:colOff>329259</xdr:colOff>
      <xdr:row>28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81C800C-F7F7-4B11-92B8-FA685331263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</xdr:col>
      <xdr:colOff>47037</xdr:colOff>
      <xdr:row>29</xdr:row>
      <xdr:rowOff>168265</xdr:rowOff>
    </xdr:from>
    <xdr:to>
      <xdr:col>32</xdr:col>
      <xdr:colOff>376296</xdr:colOff>
      <xdr:row>33</xdr:row>
      <xdr:rowOff>216830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ED6D3E32-33A9-4341-A00A-10BB17196BDB}"/>
            </a:ext>
          </a:extLst>
        </xdr:cNvPr>
        <xdr:cNvSpPr/>
      </xdr:nvSpPr>
      <xdr:spPr>
        <a:xfrm>
          <a:off x="9695939" y="9631314"/>
          <a:ext cx="20959016" cy="1411492"/>
        </a:xfrm>
        <a:prstGeom prst="rect">
          <a:avLst/>
        </a:prstGeom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s-PE" sz="1600" baseline="0"/>
        </a:p>
        <a:p>
          <a:pPr algn="l"/>
          <a:r>
            <a:rPr lang="es-PE" sz="1800"/>
            <a:t>Se observa que el precio de inicio</a:t>
          </a:r>
          <a:r>
            <a:rPr lang="es-PE" sz="1800" baseline="0"/>
            <a:t> del mes de Marzo S/ 1.7, la tendencia se observo a la alta sin embargo en la ultima semana del mes  se observo que el precio llego a S/1.4. Para el me de Abril se observa que el precio inicio con S/1.80 terminando con S/1.30 . Sin embargo para el mes de Mayo se inicio con S/1.40, durante el mes el precio tendio a la baja llegando a la semana 21 con S/1.10.</a:t>
          </a:r>
          <a:endParaRPr lang="es-PE" sz="18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opip/AppData/Roaming/Microsoft/Excel/precios%20semanales%20(version%201).xlsb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pa-Minoristas "/>
      <sheetName val="Papa-Mayoristas"/>
      <sheetName val="Ajo-Minoristas"/>
      <sheetName val="Ajo-Mayoristas"/>
      <sheetName val="Cebolla-minoristas"/>
      <sheetName val="Cebolla-mayoristas"/>
      <sheetName val="Vainita-minoristas"/>
      <sheetName val="Vainita-Mayoristas"/>
      <sheetName val="Tomate-Minoristas"/>
      <sheetName val="Tomate-Mayoristas"/>
      <sheetName val="Zapallo-Minoristas"/>
      <sheetName val="Zapallo-Mayoristas"/>
      <sheetName val="Alverja-Minoristas"/>
      <sheetName val="Alberja-Mayoristas"/>
      <sheetName val="Zanahoria-Minoristas"/>
      <sheetName val="Zanahoria-Mayoristas"/>
      <sheetName val="Haba-Minorista"/>
      <sheetName val="Haba-Mayorista"/>
      <sheetName val="Paprika-Minorista"/>
      <sheetName val="Paprika-Mayorista"/>
    </sheetNames>
    <sheetDataSet>
      <sheetData sheetId="0">
        <row r="13">
          <cell r="R13">
            <v>1.45</v>
          </cell>
        </row>
      </sheetData>
      <sheetData sheetId="1"/>
      <sheetData sheetId="2"/>
      <sheetData sheetId="3">
        <row r="15">
          <cell r="Q15">
            <v>5.5</v>
          </cell>
        </row>
      </sheetData>
      <sheetData sheetId="4"/>
      <sheetData sheetId="5">
        <row r="13">
          <cell r="Q13">
            <v>0.9</v>
          </cell>
        </row>
      </sheetData>
      <sheetData sheetId="6">
        <row r="14">
          <cell r="Q14">
            <v>2.9</v>
          </cell>
        </row>
      </sheetData>
      <sheetData sheetId="7">
        <row r="14">
          <cell r="Q14">
            <v>2.4500000000000002</v>
          </cell>
        </row>
      </sheetData>
      <sheetData sheetId="8">
        <row r="12">
          <cell r="Q12">
            <v>1.7000000000000002</v>
          </cell>
        </row>
      </sheetData>
      <sheetData sheetId="9">
        <row r="12">
          <cell r="Q12">
            <v>1.05</v>
          </cell>
        </row>
      </sheetData>
      <sheetData sheetId="10"/>
      <sheetData sheetId="11">
        <row r="12">
          <cell r="Q12">
            <v>0.9</v>
          </cell>
        </row>
      </sheetData>
      <sheetData sheetId="12">
        <row r="12">
          <cell r="R12">
            <v>3.9166666666666665</v>
          </cell>
        </row>
      </sheetData>
      <sheetData sheetId="13"/>
      <sheetData sheetId="14">
        <row r="11">
          <cell r="Q11">
            <v>1.5</v>
          </cell>
        </row>
      </sheetData>
      <sheetData sheetId="15"/>
      <sheetData sheetId="16">
        <row r="14">
          <cell r="R14">
            <v>1.8500000000000003</v>
          </cell>
        </row>
        <row r="15">
          <cell r="R15">
            <v>1.8500000000000003</v>
          </cell>
        </row>
        <row r="16">
          <cell r="R16">
            <v>1.8000000000000005</v>
          </cell>
        </row>
        <row r="17">
          <cell r="R17">
            <v>1.575</v>
          </cell>
        </row>
        <row r="18">
          <cell r="R18">
            <v>1.8000000000000005</v>
          </cell>
        </row>
        <row r="19">
          <cell r="R19">
            <v>1.8500000000000003</v>
          </cell>
        </row>
        <row r="20">
          <cell r="R20">
            <v>1.8499999999999999</v>
          </cell>
        </row>
        <row r="21">
          <cell r="R21">
            <v>1.8333333333333337</v>
          </cell>
        </row>
        <row r="22">
          <cell r="R22">
            <v>1.9000000000000001</v>
          </cell>
        </row>
        <row r="23">
          <cell r="R23">
            <v>1.9000000000000001</v>
          </cell>
        </row>
        <row r="24">
          <cell r="R24">
            <v>1.95</v>
          </cell>
        </row>
        <row r="25">
          <cell r="R25">
            <v>2.5</v>
          </cell>
        </row>
        <row r="26">
          <cell r="R26">
            <v>2.5000000000000004</v>
          </cell>
        </row>
      </sheetData>
      <sheetData sheetId="17"/>
      <sheetData sheetId="18">
        <row r="16">
          <cell r="R16">
            <v>13.333333333333334</v>
          </cell>
        </row>
      </sheetData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eg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image" Target="../media/image7.png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-0.499984740745262"/>
  </sheetPr>
  <dimension ref="B2:R18"/>
  <sheetViews>
    <sheetView showGridLines="0" workbookViewId="0">
      <selection activeCell="J15" sqref="J15"/>
    </sheetView>
  </sheetViews>
  <sheetFormatPr defaultColWidth="10.90625" defaultRowHeight="14.5" x14ac:dyDescent="0.35"/>
  <cols>
    <col min="7" max="7" width="12.81640625" customWidth="1"/>
    <col min="8" max="8" width="18.7265625" customWidth="1"/>
  </cols>
  <sheetData>
    <row r="2" spans="2:18" ht="15" thickBot="1" x14ac:dyDescent="0.4"/>
    <row r="3" spans="2:18" ht="60.75" customHeight="1" thickBot="1" x14ac:dyDescent="0.4">
      <c r="B3" s="35" t="s">
        <v>0</v>
      </c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7"/>
    </row>
    <row r="7" spans="2:18" ht="15" thickBot="1" x14ac:dyDescent="0.4"/>
    <row r="8" spans="2:18" x14ac:dyDescent="0.35">
      <c r="B8" s="38" t="s">
        <v>1</v>
      </c>
      <c r="C8" s="39"/>
      <c r="D8" s="39"/>
      <c r="E8" s="39"/>
      <c r="F8" s="39"/>
      <c r="G8" s="39"/>
      <c r="H8" s="40"/>
    </row>
    <row r="9" spans="2:18" x14ac:dyDescent="0.35">
      <c r="B9" s="41"/>
      <c r="C9" s="42"/>
      <c r="D9" s="42"/>
      <c r="E9" s="42"/>
      <c r="F9" s="42"/>
      <c r="G9" s="42"/>
      <c r="H9" s="43"/>
    </row>
    <row r="10" spans="2:18" x14ac:dyDescent="0.35">
      <c r="B10" s="41"/>
      <c r="C10" s="42"/>
      <c r="D10" s="42"/>
      <c r="E10" s="42"/>
      <c r="F10" s="42"/>
      <c r="G10" s="42"/>
      <c r="H10" s="43"/>
    </row>
    <row r="11" spans="2:18" ht="29.25" customHeight="1" x14ac:dyDescent="0.35">
      <c r="B11" s="41"/>
      <c r="C11" s="42"/>
      <c r="D11" s="42"/>
      <c r="E11" s="42"/>
      <c r="F11" s="42"/>
      <c r="G11" s="42"/>
      <c r="H11" s="43"/>
    </row>
    <row r="12" spans="2:18" x14ac:dyDescent="0.35">
      <c r="B12" s="41"/>
      <c r="C12" s="42"/>
      <c r="D12" s="42"/>
      <c r="E12" s="42"/>
      <c r="F12" s="42"/>
      <c r="G12" s="42"/>
      <c r="H12" s="43"/>
    </row>
    <row r="13" spans="2:18" x14ac:dyDescent="0.35">
      <c r="B13" s="41"/>
      <c r="C13" s="42"/>
      <c r="D13" s="42"/>
      <c r="E13" s="42"/>
      <c r="F13" s="42"/>
      <c r="G13" s="42"/>
      <c r="H13" s="43"/>
    </row>
    <row r="14" spans="2:18" ht="15" thickBot="1" x14ac:dyDescent="0.4">
      <c r="B14" s="44"/>
      <c r="C14" s="45"/>
      <c r="D14" s="45"/>
      <c r="E14" s="45"/>
      <c r="F14" s="45"/>
      <c r="G14" s="45"/>
      <c r="H14" s="46"/>
    </row>
    <row r="15" spans="2:18" ht="15" thickBot="1" x14ac:dyDescent="0.4"/>
    <row r="16" spans="2:18" ht="16" thickBot="1" x14ac:dyDescent="0.4">
      <c r="B16" s="1" t="s">
        <v>2</v>
      </c>
      <c r="C16" s="2"/>
      <c r="D16" s="2"/>
      <c r="E16" s="2"/>
      <c r="F16" s="3"/>
    </row>
    <row r="17" spans="2:6" ht="15" thickBot="1" x14ac:dyDescent="0.4"/>
    <row r="18" spans="2:6" ht="16" thickBot="1" x14ac:dyDescent="0.4">
      <c r="B18" s="47" t="s">
        <v>3</v>
      </c>
      <c r="C18" s="48"/>
      <c r="D18" s="48"/>
      <c r="E18" s="48"/>
      <c r="F18" s="49"/>
    </row>
  </sheetData>
  <mergeCells count="3">
    <mergeCell ref="B3:R3"/>
    <mergeCell ref="B8:H14"/>
    <mergeCell ref="B18:F18"/>
  </mergeCells>
  <pageMargins left="0.7" right="0.7" top="0.75" bottom="0.75" header="0.3" footer="0.3"/>
  <drawing r:id="rId1"/>
  <picture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6" tint="-0.499984740745262"/>
  </sheetPr>
  <dimension ref="B3:Z65"/>
  <sheetViews>
    <sheetView showGridLines="0" topLeftCell="A12" zoomScale="55" zoomScaleNormal="55" workbookViewId="0">
      <selection activeCell="F44" sqref="F44"/>
    </sheetView>
  </sheetViews>
  <sheetFormatPr defaultColWidth="10.90625" defaultRowHeight="14.5" x14ac:dyDescent="0.35"/>
  <cols>
    <col min="2" max="2" width="28.81640625" customWidth="1"/>
    <col min="3" max="3" width="19.1796875" style="4" customWidth="1"/>
    <col min="4" max="4" width="47.179687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57" t="s">
        <v>25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2:26" ht="26.25" customHeight="1" thickBot="1" x14ac:dyDescent="0.4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2:26" ht="29" thickBot="1" x14ac:dyDescent="0.7">
      <c r="B8" s="63" t="s">
        <v>4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66" t="s">
        <v>5</v>
      </c>
      <c r="C13" s="66"/>
      <c r="D13" s="66"/>
    </row>
    <row r="14" spans="2:26" ht="26" x14ac:dyDescent="0.6">
      <c r="B14" s="66" t="s">
        <v>0</v>
      </c>
      <c r="C14" s="66"/>
      <c r="D14" s="66"/>
    </row>
    <row r="15" spans="2:26" ht="26" x14ac:dyDescent="0.6">
      <c r="B15" s="7" t="s">
        <v>6</v>
      </c>
      <c r="C15" s="7" t="s">
        <v>7</v>
      </c>
      <c r="D15" s="7" t="s">
        <v>37</v>
      </c>
    </row>
    <row r="16" spans="2:26" ht="26" x14ac:dyDescent="0.6">
      <c r="B16" s="53" t="s">
        <v>8</v>
      </c>
      <c r="C16" s="8" t="s">
        <v>9</v>
      </c>
      <c r="D16" s="9">
        <f>'[1]Haba-Minorista'!R14</f>
        <v>1.8500000000000003</v>
      </c>
    </row>
    <row r="17" spans="2:4" ht="26" x14ac:dyDescent="0.6">
      <c r="B17" s="53"/>
      <c r="C17" s="8" t="s">
        <v>10</v>
      </c>
      <c r="D17" s="9">
        <f>'[1]Haba-Minorista'!R15</f>
        <v>1.8500000000000003</v>
      </c>
    </row>
    <row r="18" spans="2:4" ht="26" x14ac:dyDescent="0.6">
      <c r="B18" s="50" t="s">
        <v>11</v>
      </c>
      <c r="C18" s="8" t="s">
        <v>12</v>
      </c>
      <c r="D18" s="9">
        <f>'[1]Haba-Minorista'!R16</f>
        <v>1.8000000000000005</v>
      </c>
    </row>
    <row r="19" spans="2:4" ht="26" x14ac:dyDescent="0.6">
      <c r="B19" s="51"/>
      <c r="C19" s="8" t="s">
        <v>13</v>
      </c>
      <c r="D19" s="9">
        <f>'[1]Haba-Minorista'!R17</f>
        <v>1.575</v>
      </c>
    </row>
    <row r="20" spans="2:4" ht="26" x14ac:dyDescent="0.6">
      <c r="B20" s="51"/>
      <c r="C20" s="8" t="s">
        <v>14</v>
      </c>
      <c r="D20" s="9">
        <f>'[1]Haba-Minorista'!R18</f>
        <v>1.8000000000000005</v>
      </c>
    </row>
    <row r="21" spans="2:4" ht="26" x14ac:dyDescent="0.6">
      <c r="B21" s="52"/>
      <c r="C21" s="8" t="s">
        <v>15</v>
      </c>
      <c r="D21" s="9">
        <f>'[1]Haba-Minorista'!R19</f>
        <v>1.8500000000000003</v>
      </c>
    </row>
    <row r="22" spans="2:4" ht="26" x14ac:dyDescent="0.6">
      <c r="B22" s="53" t="s">
        <v>16</v>
      </c>
      <c r="C22" s="8" t="s">
        <v>17</v>
      </c>
      <c r="D22" s="9">
        <f>'[1]Haba-Minorista'!R20</f>
        <v>1.8499999999999999</v>
      </c>
    </row>
    <row r="23" spans="2:4" ht="26" x14ac:dyDescent="0.6">
      <c r="B23" s="53"/>
      <c r="C23" s="8" t="s">
        <v>18</v>
      </c>
      <c r="D23" s="9">
        <f>'[1]Haba-Minorista'!R21</f>
        <v>1.8333333333333337</v>
      </c>
    </row>
    <row r="24" spans="2:4" ht="26" x14ac:dyDescent="0.6">
      <c r="B24" s="53"/>
      <c r="C24" s="8" t="s">
        <v>19</v>
      </c>
      <c r="D24" s="9">
        <f>'[1]Haba-Minorista'!R22</f>
        <v>1.9000000000000001</v>
      </c>
    </row>
    <row r="25" spans="2:4" ht="26" x14ac:dyDescent="0.6">
      <c r="B25" s="53"/>
      <c r="C25" s="8" t="s">
        <v>20</v>
      </c>
      <c r="D25" s="9">
        <f>'[1]Haba-Minorista'!R23</f>
        <v>1.9000000000000001</v>
      </c>
    </row>
    <row r="26" spans="2:4" ht="26" x14ac:dyDescent="0.6">
      <c r="B26" s="53"/>
      <c r="C26" s="8" t="s">
        <v>27</v>
      </c>
      <c r="D26" s="9">
        <f>'[1]Haba-Minorista'!R24</f>
        <v>1.95</v>
      </c>
    </row>
    <row r="27" spans="2:4" ht="26" x14ac:dyDescent="0.6">
      <c r="B27" s="50" t="s">
        <v>26</v>
      </c>
      <c r="C27" s="8" t="s">
        <v>28</v>
      </c>
      <c r="D27" s="9">
        <f>'[1]Haba-Minorista'!R25</f>
        <v>2.5</v>
      </c>
    </row>
    <row r="28" spans="2:4" ht="26" x14ac:dyDescent="0.6">
      <c r="B28" s="51"/>
      <c r="C28" s="8" t="s">
        <v>29</v>
      </c>
      <c r="D28" s="9">
        <f>'[1]Haba-Minorista'!R26</f>
        <v>2.5000000000000004</v>
      </c>
    </row>
    <row r="29" spans="2:4" ht="26" x14ac:dyDescent="0.6">
      <c r="B29" s="51"/>
      <c r="C29" s="8" t="s">
        <v>30</v>
      </c>
      <c r="D29" s="9">
        <v>1.8500000000000003</v>
      </c>
    </row>
    <row r="30" spans="2:4" ht="26" x14ac:dyDescent="0.6">
      <c r="B30" s="52"/>
      <c r="C30" s="8" t="s">
        <v>31</v>
      </c>
      <c r="D30" s="9">
        <v>1.9000000000000001</v>
      </c>
    </row>
    <row r="31" spans="2:4" ht="26" x14ac:dyDescent="0.6">
      <c r="B31" s="50" t="s">
        <v>32</v>
      </c>
      <c r="C31" s="8" t="s">
        <v>33</v>
      </c>
      <c r="D31" s="9">
        <v>3</v>
      </c>
    </row>
    <row r="32" spans="2:4" ht="26" x14ac:dyDescent="0.6">
      <c r="B32" s="51"/>
      <c r="C32" s="8" t="s">
        <v>34</v>
      </c>
      <c r="D32" s="9">
        <v>3.25</v>
      </c>
    </row>
    <row r="33" spans="2:4" ht="26" x14ac:dyDescent="0.6">
      <c r="B33" s="51"/>
      <c r="C33" s="8" t="s">
        <v>35</v>
      </c>
      <c r="D33" s="9">
        <v>3.5</v>
      </c>
    </row>
    <row r="34" spans="2:4" ht="26" x14ac:dyDescent="0.6">
      <c r="B34" s="52"/>
      <c r="C34" s="8" t="s">
        <v>36</v>
      </c>
      <c r="D34" s="9">
        <v>3.5</v>
      </c>
    </row>
    <row r="35" spans="2:4" ht="26.25" customHeight="1" x14ac:dyDescent="0.6">
      <c r="B35" s="53" t="s">
        <v>38</v>
      </c>
      <c r="C35" s="18" t="s">
        <v>39</v>
      </c>
      <c r="D35" s="9">
        <v>3.5</v>
      </c>
    </row>
    <row r="36" spans="2:4" ht="26.25" customHeight="1" x14ac:dyDescent="0.6">
      <c r="B36" s="53"/>
      <c r="C36" s="18" t="s">
        <v>40</v>
      </c>
      <c r="D36" s="9">
        <v>2.75</v>
      </c>
    </row>
    <row r="37" spans="2:4" ht="26.25" customHeight="1" x14ac:dyDescent="0.6">
      <c r="B37" s="53"/>
      <c r="C37" s="18" t="s">
        <v>41</v>
      </c>
      <c r="D37" s="9">
        <v>2.25</v>
      </c>
    </row>
    <row r="38" spans="2:4" ht="26.25" customHeight="1" x14ac:dyDescent="0.6">
      <c r="B38" s="53"/>
      <c r="C38" s="18" t="s">
        <v>42</v>
      </c>
      <c r="D38" s="9">
        <v>2.5</v>
      </c>
    </row>
    <row r="39" spans="2:4" ht="30" customHeight="1" x14ac:dyDescent="0.6">
      <c r="B39" s="53"/>
      <c r="C39" s="18" t="s">
        <v>43</v>
      </c>
      <c r="D39" s="9">
        <v>2.5</v>
      </c>
    </row>
    <row r="40" spans="2:4" ht="30" customHeight="1" x14ac:dyDescent="0.6">
      <c r="B40" s="50" t="s">
        <v>44</v>
      </c>
      <c r="C40" s="18" t="s">
        <v>45</v>
      </c>
      <c r="D40" s="9">
        <v>3</v>
      </c>
    </row>
    <row r="41" spans="2:4" ht="30" customHeight="1" x14ac:dyDescent="0.6">
      <c r="B41" s="51"/>
      <c r="C41" s="18" t="s">
        <v>46</v>
      </c>
      <c r="D41" s="9">
        <v>2.5</v>
      </c>
    </row>
    <row r="42" spans="2:4" ht="30" customHeight="1" x14ac:dyDescent="0.6">
      <c r="B42" s="51"/>
      <c r="C42" s="18" t="s">
        <v>47</v>
      </c>
      <c r="D42" s="9">
        <v>2.5</v>
      </c>
    </row>
    <row r="43" spans="2:4" ht="30" customHeight="1" x14ac:dyDescent="0.6">
      <c r="B43" s="52"/>
      <c r="C43" s="18" t="s">
        <v>48</v>
      </c>
      <c r="D43" s="9">
        <v>2.5</v>
      </c>
    </row>
    <row r="44" spans="2:4" ht="30" customHeight="1" x14ac:dyDescent="0.6">
      <c r="B44" s="50" t="s">
        <v>49</v>
      </c>
      <c r="C44" s="18" t="s">
        <v>50</v>
      </c>
      <c r="D44" s="9">
        <v>2.25</v>
      </c>
    </row>
    <row r="45" spans="2:4" ht="30" customHeight="1" x14ac:dyDescent="0.6">
      <c r="B45" s="51"/>
      <c r="C45" s="18" t="s">
        <v>51</v>
      </c>
      <c r="D45" s="9">
        <v>2</v>
      </c>
    </row>
    <row r="46" spans="2:4" ht="30" customHeight="1" x14ac:dyDescent="0.6">
      <c r="B46" s="51"/>
      <c r="C46" s="18" t="s">
        <v>52</v>
      </c>
      <c r="D46" s="9">
        <v>2</v>
      </c>
    </row>
    <row r="47" spans="2:4" ht="30" customHeight="1" x14ac:dyDescent="0.6">
      <c r="B47" s="52"/>
      <c r="C47" s="18" t="s">
        <v>53</v>
      </c>
      <c r="D47" s="9">
        <v>2</v>
      </c>
    </row>
    <row r="48" spans="2:4" ht="15" thickBot="1" x14ac:dyDescent="0.4">
      <c r="C48"/>
    </row>
    <row r="49" spans="2:7" ht="18.5" x14ac:dyDescent="0.45">
      <c r="B49" s="10" t="s">
        <v>21</v>
      </c>
      <c r="C49" s="11" t="s">
        <v>22</v>
      </c>
      <c r="D49" s="12"/>
      <c r="E49" s="12"/>
      <c r="F49" s="12"/>
      <c r="G49" s="13"/>
    </row>
    <row r="50" spans="2:7" ht="19" thickBot="1" x14ac:dyDescent="0.5">
      <c r="B50" s="14" t="s">
        <v>23</v>
      </c>
      <c r="C50" s="15" t="s">
        <v>24</v>
      </c>
      <c r="D50" s="16"/>
      <c r="E50" s="16"/>
      <c r="F50" s="16"/>
      <c r="G50" s="17"/>
    </row>
    <row r="51" spans="2:7" x14ac:dyDescent="0.35">
      <c r="C51"/>
    </row>
    <row r="52" spans="2:7" x14ac:dyDescent="0.35">
      <c r="C52"/>
    </row>
    <row r="53" spans="2:7" x14ac:dyDescent="0.35">
      <c r="C53"/>
    </row>
    <row r="54" spans="2:7" x14ac:dyDescent="0.35">
      <c r="C54"/>
    </row>
    <row r="55" spans="2:7" x14ac:dyDescent="0.35">
      <c r="C55"/>
    </row>
    <row r="56" spans="2:7" x14ac:dyDescent="0.35">
      <c r="C56"/>
    </row>
    <row r="57" spans="2:7" x14ac:dyDescent="0.35">
      <c r="C57"/>
    </row>
    <row r="58" spans="2:7" x14ac:dyDescent="0.35">
      <c r="C58"/>
    </row>
    <row r="59" spans="2:7" x14ac:dyDescent="0.35">
      <c r="C59"/>
    </row>
    <row r="60" spans="2:7" x14ac:dyDescent="0.35">
      <c r="C60"/>
    </row>
    <row r="61" spans="2:7" x14ac:dyDescent="0.35">
      <c r="C61"/>
    </row>
    <row r="62" spans="2:7" x14ac:dyDescent="0.35">
      <c r="C62"/>
    </row>
    <row r="63" spans="2:7" x14ac:dyDescent="0.35">
      <c r="C63"/>
    </row>
    <row r="64" spans="2:7" x14ac:dyDescent="0.35">
      <c r="C64"/>
    </row>
    <row r="65" spans="3:3" x14ac:dyDescent="0.35">
      <c r="C65"/>
    </row>
  </sheetData>
  <mergeCells count="13">
    <mergeCell ref="B44:B47"/>
    <mergeCell ref="B35:B39"/>
    <mergeCell ref="B40:B43"/>
    <mergeCell ref="B4:Z4"/>
    <mergeCell ref="B6:Z7"/>
    <mergeCell ref="B8:Z8"/>
    <mergeCell ref="B31:B34"/>
    <mergeCell ref="B27:B30"/>
    <mergeCell ref="B16:B17"/>
    <mergeCell ref="B18:B21"/>
    <mergeCell ref="B13:D13"/>
    <mergeCell ref="B14:D14"/>
    <mergeCell ref="B22:B26"/>
  </mergeCells>
  <pageMargins left="0.2" right="0.38" top="0.74803149606299213" bottom="0.74803149606299213" header="0.31496062992125984" footer="0.31496062992125984"/>
  <pageSetup scale="35" orientation="landscape" r:id="rId1"/>
  <drawing r:id="rId2"/>
  <picture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D9F30A-E067-4C64-B080-47BA32C53575}">
  <sheetPr>
    <tabColor theme="6" tint="-0.499984740745262"/>
  </sheetPr>
  <dimension ref="B3:Z65"/>
  <sheetViews>
    <sheetView showGridLines="0" zoomScale="27" zoomScaleNormal="27" workbookViewId="0">
      <selection activeCell="AO36" sqref="AO36"/>
    </sheetView>
  </sheetViews>
  <sheetFormatPr defaultColWidth="10.90625" defaultRowHeight="14.5" x14ac:dyDescent="0.35"/>
  <cols>
    <col min="2" max="2" width="28.81640625" customWidth="1"/>
    <col min="3" max="3" width="31.6328125" style="4" customWidth="1"/>
    <col min="4" max="4" width="55.9062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57" t="s">
        <v>25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2:26" ht="26.25" customHeight="1" thickBot="1" x14ac:dyDescent="0.4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2:26" ht="29" thickBot="1" x14ac:dyDescent="0.7">
      <c r="B8" s="63" t="s">
        <v>55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66" t="s">
        <v>54</v>
      </c>
      <c r="C13" s="66"/>
      <c r="D13" s="66"/>
    </row>
    <row r="14" spans="2:26" ht="26" x14ac:dyDescent="0.6">
      <c r="B14" s="66" t="s">
        <v>0</v>
      </c>
      <c r="C14" s="66"/>
      <c r="D14" s="66"/>
    </row>
    <row r="15" spans="2:26" ht="26" x14ac:dyDescent="0.6">
      <c r="B15" s="19" t="s">
        <v>6</v>
      </c>
      <c r="C15" s="19" t="s">
        <v>7</v>
      </c>
      <c r="D15" s="19" t="s">
        <v>37</v>
      </c>
    </row>
    <row r="16" spans="2:26" ht="26" x14ac:dyDescent="0.6">
      <c r="B16" s="53" t="s">
        <v>38</v>
      </c>
      <c r="C16" s="8" t="s">
        <v>42</v>
      </c>
      <c r="D16" s="9">
        <v>1.8</v>
      </c>
    </row>
    <row r="17" spans="2:4" ht="26" x14ac:dyDescent="0.6">
      <c r="B17" s="53"/>
      <c r="C17" s="8" t="s">
        <v>43</v>
      </c>
      <c r="D17" s="9">
        <v>1.8</v>
      </c>
    </row>
    <row r="18" spans="2:4" ht="26" customHeight="1" x14ac:dyDescent="0.6">
      <c r="B18" s="50" t="s">
        <v>44</v>
      </c>
      <c r="C18" s="8" t="s">
        <v>45</v>
      </c>
      <c r="D18" s="9">
        <v>1.8</v>
      </c>
    </row>
    <row r="19" spans="2:4" ht="26" customHeight="1" x14ac:dyDescent="0.6">
      <c r="B19" s="51"/>
      <c r="C19" s="8" t="s">
        <v>46</v>
      </c>
      <c r="D19" s="9">
        <v>1.8</v>
      </c>
    </row>
    <row r="20" spans="2:4" ht="26" customHeight="1" x14ac:dyDescent="0.6">
      <c r="B20" s="51"/>
      <c r="C20" s="8" t="s">
        <v>47</v>
      </c>
      <c r="D20" s="9">
        <v>2</v>
      </c>
    </row>
    <row r="21" spans="2:4" ht="26" customHeight="1" x14ac:dyDescent="0.6">
      <c r="B21" s="52"/>
      <c r="C21" s="8" t="s">
        <v>48</v>
      </c>
      <c r="D21" s="9">
        <v>1.8</v>
      </c>
    </row>
    <row r="22" spans="2:4" ht="26" customHeight="1" x14ac:dyDescent="0.6">
      <c r="B22" s="50" t="s">
        <v>49</v>
      </c>
      <c r="C22" s="8" t="s">
        <v>50</v>
      </c>
      <c r="D22" s="9">
        <v>1.8</v>
      </c>
    </row>
    <row r="23" spans="2:4" ht="26" customHeight="1" x14ac:dyDescent="0.6">
      <c r="B23" s="51"/>
      <c r="C23" s="8" t="s">
        <v>51</v>
      </c>
      <c r="D23" s="9">
        <v>1.7</v>
      </c>
    </row>
    <row r="24" spans="2:4" ht="26" customHeight="1" x14ac:dyDescent="0.6">
      <c r="B24" s="51"/>
      <c r="C24" s="8" t="s">
        <v>52</v>
      </c>
      <c r="D24" s="9">
        <v>2</v>
      </c>
    </row>
    <row r="25" spans="2:4" ht="26" customHeight="1" x14ac:dyDescent="0.6">
      <c r="B25" s="52"/>
      <c r="C25" s="8" t="s">
        <v>53</v>
      </c>
      <c r="D25" s="9">
        <v>2</v>
      </c>
    </row>
    <row r="26" spans="2:4" ht="26" customHeight="1" x14ac:dyDescent="0.6">
      <c r="B26" s="50" t="s">
        <v>66</v>
      </c>
      <c r="C26" s="8" t="s">
        <v>67</v>
      </c>
      <c r="D26" s="9">
        <v>1.6</v>
      </c>
    </row>
    <row r="27" spans="2:4" ht="26" customHeight="1" x14ac:dyDescent="0.6">
      <c r="B27" s="51"/>
      <c r="C27" s="8" t="s">
        <v>68</v>
      </c>
      <c r="D27" s="9">
        <v>1.5</v>
      </c>
    </row>
    <row r="28" spans="2:4" ht="26" customHeight="1" x14ac:dyDescent="0.6">
      <c r="B28" s="51"/>
      <c r="C28" s="8" t="s">
        <v>69</v>
      </c>
      <c r="D28" s="9">
        <v>1.4</v>
      </c>
    </row>
    <row r="29" spans="2:4" ht="26" customHeight="1" x14ac:dyDescent="0.6">
      <c r="B29" s="52"/>
      <c r="C29" s="8" t="s">
        <v>70</v>
      </c>
      <c r="D29" s="9">
        <v>1</v>
      </c>
    </row>
    <row r="30" spans="2:4" ht="26" customHeight="1" x14ac:dyDescent="0.6">
      <c r="B30" s="71" t="s">
        <v>71</v>
      </c>
      <c r="C30" s="8" t="s">
        <v>72</v>
      </c>
      <c r="D30" s="9">
        <v>1</v>
      </c>
    </row>
    <row r="31" spans="2:4" ht="26" customHeight="1" x14ac:dyDescent="0.6">
      <c r="B31" s="72"/>
      <c r="C31" s="8" t="s">
        <v>73</v>
      </c>
      <c r="D31" s="9">
        <v>1</v>
      </c>
    </row>
    <row r="32" spans="2:4" ht="26" customHeight="1" x14ac:dyDescent="0.6">
      <c r="B32" s="72"/>
      <c r="C32" s="8" t="s">
        <v>74</v>
      </c>
      <c r="D32" s="9">
        <v>0.9</v>
      </c>
    </row>
    <row r="33" spans="2:12" ht="26" customHeight="1" x14ac:dyDescent="0.6">
      <c r="B33" s="72"/>
      <c r="C33" s="8" t="s">
        <v>75</v>
      </c>
      <c r="D33" s="9">
        <v>0.9</v>
      </c>
    </row>
    <row r="34" spans="2:12" ht="26" customHeight="1" x14ac:dyDescent="0.6">
      <c r="B34" s="72"/>
      <c r="C34" s="8" t="s">
        <v>79</v>
      </c>
      <c r="D34" s="9">
        <v>1.8</v>
      </c>
    </row>
    <row r="35" spans="2:12" ht="26.25" customHeight="1" x14ac:dyDescent="0.35">
      <c r="C35"/>
    </row>
    <row r="36" spans="2:12" ht="26.25" customHeight="1" x14ac:dyDescent="0.35">
      <c r="C36"/>
    </row>
    <row r="37" spans="2:12" ht="26.25" customHeight="1" x14ac:dyDescent="0.35">
      <c r="C37"/>
    </row>
    <row r="38" spans="2:12" ht="26.25" customHeight="1" x14ac:dyDescent="0.35">
      <c r="C38"/>
    </row>
    <row r="39" spans="2:12" ht="30" customHeight="1" x14ac:dyDescent="0.35">
      <c r="C39"/>
    </row>
    <row r="40" spans="2:12" ht="30" customHeight="1" x14ac:dyDescent="0.35">
      <c r="C40"/>
    </row>
    <row r="41" spans="2:12" ht="30" customHeight="1" x14ac:dyDescent="0.35">
      <c r="C41"/>
    </row>
    <row r="42" spans="2:12" ht="30" customHeight="1" x14ac:dyDescent="0.35">
      <c r="C42"/>
    </row>
    <row r="43" spans="2:12" ht="30" customHeight="1" x14ac:dyDescent="0.35">
      <c r="C43"/>
    </row>
    <row r="44" spans="2:12" ht="30" customHeight="1" thickBot="1" x14ac:dyDescent="0.4">
      <c r="C44"/>
    </row>
    <row r="45" spans="2:12" ht="30" customHeight="1" x14ac:dyDescent="0.35">
      <c r="B45" s="29" t="s">
        <v>21</v>
      </c>
      <c r="C45" s="67" t="s">
        <v>76</v>
      </c>
      <c r="D45" s="67"/>
      <c r="E45" s="67"/>
      <c r="F45" s="67"/>
      <c r="G45" s="67"/>
      <c r="H45" s="67"/>
      <c r="I45" s="67"/>
      <c r="J45" s="67"/>
      <c r="K45" s="67"/>
      <c r="L45" s="68"/>
    </row>
    <row r="46" spans="2:12" ht="30" customHeight="1" thickBot="1" x14ac:dyDescent="0.55000000000000004">
      <c r="B46" s="30" t="s">
        <v>23</v>
      </c>
      <c r="C46" s="69" t="s">
        <v>77</v>
      </c>
      <c r="D46" s="69"/>
      <c r="E46" s="69"/>
      <c r="F46" s="69"/>
      <c r="G46" s="69"/>
      <c r="H46" s="69"/>
      <c r="I46" s="69"/>
      <c r="J46" s="69"/>
      <c r="K46" s="69"/>
      <c r="L46" s="70"/>
    </row>
    <row r="47" spans="2:12" ht="30" customHeight="1" x14ac:dyDescent="0.35">
      <c r="C47"/>
    </row>
    <row r="48" spans="2:12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  <row r="60" spans="3:3" x14ac:dyDescent="0.35">
      <c r="C60"/>
    </row>
    <row r="61" spans="3:3" x14ac:dyDescent="0.35">
      <c r="C61"/>
    </row>
    <row r="62" spans="3:3" x14ac:dyDescent="0.35">
      <c r="C62"/>
    </row>
    <row r="63" spans="3:3" x14ac:dyDescent="0.35">
      <c r="C63"/>
    </row>
    <row r="64" spans="3:3" x14ac:dyDescent="0.35">
      <c r="C64"/>
    </row>
    <row r="65" spans="3:3" x14ac:dyDescent="0.35">
      <c r="C65"/>
    </row>
  </sheetData>
  <mergeCells count="12">
    <mergeCell ref="C45:L45"/>
    <mergeCell ref="C46:L46"/>
    <mergeCell ref="B26:B29"/>
    <mergeCell ref="B16:B17"/>
    <mergeCell ref="B18:B21"/>
    <mergeCell ref="B22:B25"/>
    <mergeCell ref="B30:B34"/>
    <mergeCell ref="B4:Z4"/>
    <mergeCell ref="B6:Z7"/>
    <mergeCell ref="B8:Z8"/>
    <mergeCell ref="B13:D13"/>
    <mergeCell ref="B14:D14"/>
  </mergeCells>
  <pageMargins left="0.2" right="0.38" top="0.74803149606299213" bottom="0.74803149606299213" header="0.31496062992125984" footer="0.31496062992125984"/>
  <pageSetup scale="35" orientation="landscape" r:id="rId1"/>
  <drawing r:id="rId2"/>
  <picture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0A0AD3-62A3-45C9-B210-F5FF80A13968}">
  <dimension ref="A1:H141"/>
  <sheetViews>
    <sheetView topLeftCell="A127" workbookViewId="0">
      <selection activeCell="A141" sqref="A140:B141"/>
    </sheetView>
  </sheetViews>
  <sheetFormatPr defaultRowHeight="14.5" x14ac:dyDescent="0.35"/>
  <sheetData>
    <row r="1" spans="1:8" x14ac:dyDescent="0.35">
      <c r="A1" s="75" t="s">
        <v>56</v>
      </c>
      <c r="B1" s="75"/>
      <c r="C1" s="75"/>
      <c r="F1" s="75" t="s">
        <v>57</v>
      </c>
      <c r="G1" s="75"/>
      <c r="H1" s="75"/>
    </row>
    <row r="2" spans="1:8" x14ac:dyDescent="0.35">
      <c r="A2" s="75"/>
      <c r="B2" s="75"/>
      <c r="C2" s="75"/>
      <c r="F2" s="75"/>
      <c r="G2" s="75"/>
      <c r="H2" s="75"/>
    </row>
    <row r="3" spans="1:8" x14ac:dyDescent="0.35">
      <c r="A3" s="75"/>
      <c r="B3" s="75"/>
      <c r="C3" s="75"/>
      <c r="F3" s="75"/>
      <c r="G3" s="75"/>
      <c r="H3" s="75"/>
    </row>
    <row r="4" spans="1:8" ht="45.5" customHeight="1" x14ac:dyDescent="0.35">
      <c r="A4" s="79" t="s">
        <v>58</v>
      </c>
      <c r="B4" s="79"/>
      <c r="C4" s="79"/>
      <c r="F4" s="79" t="s">
        <v>58</v>
      </c>
      <c r="G4" s="79"/>
      <c r="H4" s="79"/>
    </row>
    <row r="5" spans="1:8" ht="36.5" customHeight="1" thickBot="1" x14ac:dyDescent="0.4">
      <c r="A5" s="80" t="s">
        <v>80</v>
      </c>
      <c r="B5" s="80"/>
      <c r="F5" s="79" t="s">
        <v>65</v>
      </c>
      <c r="G5" s="79"/>
      <c r="H5" s="79"/>
    </row>
    <row r="6" spans="1:8" ht="16.5" thickBot="1" x14ac:dyDescent="0.4">
      <c r="A6" s="76" t="s">
        <v>59</v>
      </c>
      <c r="B6" s="20" t="s">
        <v>60</v>
      </c>
      <c r="F6" s="76" t="s">
        <v>59</v>
      </c>
      <c r="G6" s="20" t="s">
        <v>60</v>
      </c>
    </row>
    <row r="7" spans="1:8" ht="15" thickTop="1" x14ac:dyDescent="0.35">
      <c r="A7" s="77"/>
      <c r="B7" s="21" t="s">
        <v>61</v>
      </c>
      <c r="F7" s="77"/>
      <c r="G7" s="21" t="s">
        <v>61</v>
      </c>
    </row>
    <row r="8" spans="1:8" ht="30.5" thickBot="1" x14ac:dyDescent="0.4">
      <c r="A8" s="78"/>
      <c r="B8" s="22" t="s">
        <v>62</v>
      </c>
      <c r="F8" s="78"/>
      <c r="G8" s="22" t="s">
        <v>62</v>
      </c>
    </row>
    <row r="9" spans="1:8" ht="15.5" thickTop="1" thickBot="1" x14ac:dyDescent="0.4">
      <c r="A9" s="23">
        <v>44194</v>
      </c>
      <c r="B9" s="24">
        <v>1.8</v>
      </c>
      <c r="F9" s="27">
        <v>44044</v>
      </c>
      <c r="G9" s="28">
        <v>2</v>
      </c>
    </row>
    <row r="10" spans="1:8" ht="15" thickBot="1" x14ac:dyDescent="0.4">
      <c r="A10" s="23">
        <v>44193</v>
      </c>
      <c r="B10" s="24">
        <v>1.8</v>
      </c>
      <c r="F10" s="27">
        <v>44075</v>
      </c>
      <c r="G10" s="28">
        <v>2</v>
      </c>
    </row>
    <row r="11" spans="1:8" ht="15" thickBot="1" x14ac:dyDescent="0.4">
      <c r="A11" s="23">
        <v>44192</v>
      </c>
      <c r="B11" s="24">
        <v>1.8</v>
      </c>
      <c r="F11" s="27">
        <v>44105</v>
      </c>
      <c r="G11" s="28">
        <v>2</v>
      </c>
    </row>
    <row r="12" spans="1:8" ht="15" thickBot="1" x14ac:dyDescent="0.4">
      <c r="A12" s="23">
        <v>44191</v>
      </c>
      <c r="B12" s="24">
        <v>1.8</v>
      </c>
      <c r="F12" s="27">
        <v>44136</v>
      </c>
      <c r="G12" s="28">
        <v>1.5</v>
      </c>
    </row>
    <row r="13" spans="1:8" ht="15" thickBot="1" x14ac:dyDescent="0.4">
      <c r="A13" s="23">
        <v>44190</v>
      </c>
      <c r="B13" s="24">
        <v>1.8</v>
      </c>
      <c r="F13" s="27">
        <v>44166</v>
      </c>
      <c r="G13" s="28">
        <v>1.8</v>
      </c>
    </row>
    <row r="14" spans="1:8" ht="22.5" customHeight="1" thickBot="1" x14ac:dyDescent="0.4">
      <c r="A14" s="23">
        <v>44189</v>
      </c>
      <c r="B14" s="24">
        <v>1.8</v>
      </c>
      <c r="F14" s="74" t="s">
        <v>63</v>
      </c>
      <c r="G14" s="74"/>
      <c r="H14" s="74"/>
    </row>
    <row r="15" spans="1:8" ht="17.5" customHeight="1" thickBot="1" x14ac:dyDescent="0.4">
      <c r="A15" s="23">
        <v>44188</v>
      </c>
      <c r="B15" s="24">
        <v>1.8</v>
      </c>
      <c r="F15" s="74" t="s">
        <v>64</v>
      </c>
      <c r="G15" s="74"/>
      <c r="H15" s="74"/>
    </row>
    <row r="16" spans="1:8" ht="15" thickBot="1" x14ac:dyDescent="0.4">
      <c r="A16" s="23">
        <v>44187</v>
      </c>
      <c r="B16" s="24">
        <v>0.9</v>
      </c>
    </row>
    <row r="17" spans="1:2" ht="15" thickBot="1" x14ac:dyDescent="0.4">
      <c r="A17" s="23">
        <v>44186</v>
      </c>
      <c r="B17" s="24">
        <v>0.9</v>
      </c>
    </row>
    <row r="18" spans="1:2" ht="15" thickBot="1" x14ac:dyDescent="0.4">
      <c r="A18" s="23">
        <v>44185</v>
      </c>
      <c r="B18" s="24">
        <v>0.9</v>
      </c>
    </row>
    <row r="19" spans="1:2" ht="15" thickBot="1" x14ac:dyDescent="0.4">
      <c r="A19" s="23">
        <v>44184</v>
      </c>
      <c r="B19" s="24">
        <v>0.9</v>
      </c>
    </row>
    <row r="20" spans="1:2" ht="15" thickBot="1" x14ac:dyDescent="0.4">
      <c r="A20" s="23">
        <v>44183</v>
      </c>
      <c r="B20" s="24">
        <v>0.9</v>
      </c>
    </row>
    <row r="21" spans="1:2" ht="15" thickBot="1" x14ac:dyDescent="0.4">
      <c r="A21" s="23">
        <v>44182</v>
      </c>
      <c r="B21" s="24">
        <v>0.9</v>
      </c>
    </row>
    <row r="22" spans="1:2" ht="15" thickBot="1" x14ac:dyDescent="0.4">
      <c r="A22" s="23">
        <v>44181</v>
      </c>
      <c r="B22" s="24">
        <v>0.9</v>
      </c>
    </row>
    <row r="23" spans="1:2" ht="15" thickBot="1" x14ac:dyDescent="0.4">
      <c r="A23" s="23">
        <v>44180</v>
      </c>
      <c r="B23" s="24">
        <v>0.9</v>
      </c>
    </row>
    <row r="24" spans="1:2" ht="15" thickBot="1" x14ac:dyDescent="0.4">
      <c r="A24" s="23">
        <v>44179</v>
      </c>
      <c r="B24" s="24">
        <v>0.9</v>
      </c>
    </row>
    <row r="25" spans="1:2" ht="15" thickBot="1" x14ac:dyDescent="0.4">
      <c r="A25" s="23">
        <v>44178</v>
      </c>
      <c r="B25" s="24">
        <v>0.9</v>
      </c>
    </row>
    <row r="26" spans="1:2" ht="15" thickBot="1" x14ac:dyDescent="0.4">
      <c r="A26" s="23">
        <v>44177</v>
      </c>
      <c r="B26" s="24">
        <v>0.9</v>
      </c>
    </row>
    <row r="27" spans="1:2" ht="15" thickBot="1" x14ac:dyDescent="0.4">
      <c r="A27" s="23">
        <v>44176</v>
      </c>
      <c r="B27" s="24">
        <v>0.9</v>
      </c>
    </row>
    <row r="28" spans="1:2" ht="15" thickBot="1" x14ac:dyDescent="0.4">
      <c r="A28" s="23">
        <v>44175</v>
      </c>
      <c r="B28" s="24">
        <v>0.9</v>
      </c>
    </row>
    <row r="29" spans="1:2" ht="15" thickBot="1" x14ac:dyDescent="0.4">
      <c r="A29" s="23">
        <v>44174</v>
      </c>
      <c r="B29" s="24">
        <v>0.9</v>
      </c>
    </row>
    <row r="30" spans="1:2" ht="15" thickBot="1" x14ac:dyDescent="0.4">
      <c r="A30" s="23">
        <v>44173</v>
      </c>
      <c r="B30" s="24">
        <v>1</v>
      </c>
    </row>
    <row r="31" spans="1:2" ht="15" thickBot="1" x14ac:dyDescent="0.4">
      <c r="A31" s="23">
        <v>44172</v>
      </c>
      <c r="B31" s="24">
        <v>1</v>
      </c>
    </row>
    <row r="32" spans="1:2" ht="15" thickBot="1" x14ac:dyDescent="0.4">
      <c r="A32" s="23">
        <v>44171</v>
      </c>
      <c r="B32" s="24">
        <v>1</v>
      </c>
    </row>
    <row r="33" spans="1:2" ht="15" thickBot="1" x14ac:dyDescent="0.4">
      <c r="A33" s="23">
        <v>44170</v>
      </c>
      <c r="B33" s="24">
        <v>1</v>
      </c>
    </row>
    <row r="34" spans="1:2" ht="15" thickBot="1" x14ac:dyDescent="0.4">
      <c r="A34" s="23">
        <v>44169</v>
      </c>
      <c r="B34" s="24">
        <v>1</v>
      </c>
    </row>
    <row r="35" spans="1:2" ht="15" thickBot="1" x14ac:dyDescent="0.4">
      <c r="A35" s="23">
        <v>44168</v>
      </c>
      <c r="B35" s="24">
        <v>1</v>
      </c>
    </row>
    <row r="36" spans="1:2" ht="15" thickBot="1" x14ac:dyDescent="0.4">
      <c r="A36" s="23">
        <v>44167</v>
      </c>
      <c r="B36" s="24">
        <v>1</v>
      </c>
    </row>
    <row r="37" spans="1:2" ht="15" thickBot="1" x14ac:dyDescent="0.4">
      <c r="A37" s="23">
        <v>44166</v>
      </c>
      <c r="B37" s="24">
        <v>1</v>
      </c>
    </row>
    <row r="38" spans="1:2" ht="15" thickBot="1" x14ac:dyDescent="0.4">
      <c r="A38" s="23">
        <v>44165</v>
      </c>
      <c r="B38" s="24">
        <v>1</v>
      </c>
    </row>
    <row r="39" spans="1:2" ht="15" thickBot="1" x14ac:dyDescent="0.4">
      <c r="A39" s="23">
        <v>44164</v>
      </c>
      <c r="B39" s="24">
        <v>1</v>
      </c>
    </row>
    <row r="40" spans="1:2" ht="15" thickBot="1" x14ac:dyDescent="0.4">
      <c r="A40" s="23">
        <v>44163</v>
      </c>
      <c r="B40" s="24">
        <v>1</v>
      </c>
    </row>
    <row r="41" spans="1:2" ht="15" thickBot="1" x14ac:dyDescent="0.4">
      <c r="A41" s="23">
        <v>44162</v>
      </c>
      <c r="B41" s="24">
        <v>1</v>
      </c>
    </row>
    <row r="42" spans="1:2" ht="15" thickBot="1" x14ac:dyDescent="0.4">
      <c r="A42" s="23">
        <v>44161</v>
      </c>
      <c r="B42" s="24">
        <v>1</v>
      </c>
    </row>
    <row r="43" spans="1:2" ht="15" thickBot="1" x14ac:dyDescent="0.4">
      <c r="A43" s="23">
        <v>44160</v>
      </c>
      <c r="B43" s="24">
        <v>1</v>
      </c>
    </row>
    <row r="44" spans="1:2" ht="15" thickBot="1" x14ac:dyDescent="0.4">
      <c r="A44" s="23">
        <v>44159</v>
      </c>
      <c r="B44" s="24">
        <v>1</v>
      </c>
    </row>
    <row r="45" spans="1:2" ht="15" thickBot="1" x14ac:dyDescent="0.4">
      <c r="A45" s="23">
        <v>44158</v>
      </c>
      <c r="B45" s="24">
        <v>1</v>
      </c>
    </row>
    <row r="46" spans="1:2" ht="15" thickBot="1" x14ac:dyDescent="0.4">
      <c r="A46" s="23">
        <v>44157</v>
      </c>
      <c r="B46" s="24">
        <v>1</v>
      </c>
    </row>
    <row r="47" spans="1:2" ht="15" thickBot="1" x14ac:dyDescent="0.4">
      <c r="A47" s="23">
        <v>44156</v>
      </c>
      <c r="B47" s="24">
        <v>1</v>
      </c>
    </row>
    <row r="48" spans="1:2" ht="15" thickBot="1" x14ac:dyDescent="0.4">
      <c r="A48" s="23">
        <v>44155</v>
      </c>
      <c r="B48" s="24">
        <v>1</v>
      </c>
    </row>
    <row r="49" spans="1:2" ht="15" thickBot="1" x14ac:dyDescent="0.4">
      <c r="A49" s="23">
        <v>44154</v>
      </c>
      <c r="B49" s="24">
        <v>1</v>
      </c>
    </row>
    <row r="50" spans="1:2" ht="15" thickBot="1" x14ac:dyDescent="0.4">
      <c r="A50" s="23">
        <v>44153</v>
      </c>
      <c r="B50" s="24">
        <v>1</v>
      </c>
    </row>
    <row r="51" spans="1:2" ht="15" thickBot="1" x14ac:dyDescent="0.4">
      <c r="A51" s="23">
        <v>44152</v>
      </c>
      <c r="B51" s="24">
        <v>1.4</v>
      </c>
    </row>
    <row r="52" spans="1:2" ht="15" thickBot="1" x14ac:dyDescent="0.4">
      <c r="A52" s="23">
        <v>44151</v>
      </c>
      <c r="B52" s="24">
        <v>1.4</v>
      </c>
    </row>
    <row r="53" spans="1:2" ht="15" thickBot="1" x14ac:dyDescent="0.4">
      <c r="A53" s="23">
        <v>44150</v>
      </c>
      <c r="B53" s="24">
        <v>1.4</v>
      </c>
    </row>
    <row r="54" spans="1:2" ht="15" thickBot="1" x14ac:dyDescent="0.4">
      <c r="A54" s="23">
        <v>44149</v>
      </c>
      <c r="B54" s="24">
        <v>1.4</v>
      </c>
    </row>
    <row r="55" spans="1:2" ht="15" thickBot="1" x14ac:dyDescent="0.4">
      <c r="A55" s="23">
        <v>44148</v>
      </c>
      <c r="B55" s="24">
        <v>1.4</v>
      </c>
    </row>
    <row r="56" spans="1:2" ht="15" thickBot="1" x14ac:dyDescent="0.4">
      <c r="A56" s="23">
        <v>44147</v>
      </c>
      <c r="B56" s="24">
        <v>1.4</v>
      </c>
    </row>
    <row r="57" spans="1:2" ht="15" thickBot="1" x14ac:dyDescent="0.4">
      <c r="A57" s="23">
        <v>44146</v>
      </c>
      <c r="B57" s="24">
        <v>1.4</v>
      </c>
    </row>
    <row r="58" spans="1:2" ht="15" thickBot="1" x14ac:dyDescent="0.4">
      <c r="A58" s="23">
        <v>44145</v>
      </c>
      <c r="B58" s="24">
        <v>1.5</v>
      </c>
    </row>
    <row r="59" spans="1:2" ht="15" thickBot="1" x14ac:dyDescent="0.4">
      <c r="A59" s="23">
        <v>44144</v>
      </c>
      <c r="B59" s="24">
        <v>1.5</v>
      </c>
    </row>
    <row r="60" spans="1:2" ht="15" thickBot="1" x14ac:dyDescent="0.4">
      <c r="A60" s="23">
        <v>44143</v>
      </c>
      <c r="B60" s="24">
        <v>1.5</v>
      </c>
    </row>
    <row r="61" spans="1:2" ht="15" thickBot="1" x14ac:dyDescent="0.4">
      <c r="A61" s="23">
        <v>44142</v>
      </c>
      <c r="B61" s="24">
        <v>1.5</v>
      </c>
    </row>
    <row r="62" spans="1:2" ht="15" thickBot="1" x14ac:dyDescent="0.4">
      <c r="A62" s="23">
        <v>44141</v>
      </c>
      <c r="B62" s="24">
        <v>1.5</v>
      </c>
    </row>
    <row r="63" spans="1:2" ht="15" thickBot="1" x14ac:dyDescent="0.4">
      <c r="A63" s="23">
        <v>44140</v>
      </c>
      <c r="B63" s="24">
        <v>1.5</v>
      </c>
    </row>
    <row r="64" spans="1:2" ht="15" thickBot="1" x14ac:dyDescent="0.4">
      <c r="A64" s="23">
        <v>44139</v>
      </c>
      <c r="B64" s="24">
        <v>1.5</v>
      </c>
    </row>
    <row r="65" spans="1:2" ht="19.5" customHeight="1" thickBot="1" x14ac:dyDescent="0.4">
      <c r="A65" s="23">
        <v>44138</v>
      </c>
      <c r="B65" s="24">
        <v>1.6</v>
      </c>
    </row>
    <row r="66" spans="1:2" ht="21.5" customHeight="1" thickBot="1" x14ac:dyDescent="0.4">
      <c r="A66" s="23">
        <v>44137</v>
      </c>
      <c r="B66" s="24">
        <v>1.6</v>
      </c>
    </row>
    <row r="67" spans="1:2" ht="15" thickBot="1" x14ac:dyDescent="0.4">
      <c r="A67" s="23">
        <v>44136</v>
      </c>
      <c r="B67" s="24">
        <v>1.6</v>
      </c>
    </row>
    <row r="68" spans="1:2" ht="15" thickBot="1" x14ac:dyDescent="0.4">
      <c r="A68" s="23">
        <v>44135</v>
      </c>
      <c r="B68" s="24">
        <v>1.6</v>
      </c>
    </row>
    <row r="69" spans="1:2" ht="15" thickBot="1" x14ac:dyDescent="0.4">
      <c r="A69" s="23">
        <v>44134</v>
      </c>
      <c r="B69" s="24">
        <v>1.6</v>
      </c>
    </row>
    <row r="70" spans="1:2" ht="15" thickBot="1" x14ac:dyDescent="0.4">
      <c r="A70" s="23">
        <v>44133</v>
      </c>
      <c r="B70" s="24">
        <v>1.6</v>
      </c>
    </row>
    <row r="71" spans="1:2" ht="15" thickBot="1" x14ac:dyDescent="0.4">
      <c r="A71" s="23">
        <v>44132</v>
      </c>
      <c r="B71" s="24">
        <v>1.6</v>
      </c>
    </row>
    <row r="72" spans="1:2" ht="15" thickBot="1" x14ac:dyDescent="0.4">
      <c r="A72" s="23">
        <v>44131</v>
      </c>
      <c r="B72" s="24">
        <v>2</v>
      </c>
    </row>
    <row r="73" spans="1:2" ht="18.5" customHeight="1" thickBot="1" x14ac:dyDescent="0.4">
      <c r="A73" s="23">
        <v>44130</v>
      </c>
      <c r="B73" s="24">
        <v>2</v>
      </c>
    </row>
    <row r="74" spans="1:2" ht="22" customHeight="1" thickBot="1" x14ac:dyDescent="0.4">
      <c r="A74" s="23">
        <v>44129</v>
      </c>
      <c r="B74" s="24">
        <v>2</v>
      </c>
    </row>
    <row r="75" spans="1:2" ht="15" thickBot="1" x14ac:dyDescent="0.4">
      <c r="A75" s="23">
        <v>44128</v>
      </c>
      <c r="B75" s="24">
        <v>2</v>
      </c>
    </row>
    <row r="76" spans="1:2" ht="15" thickBot="1" x14ac:dyDescent="0.4">
      <c r="A76" s="23">
        <v>44127</v>
      </c>
      <c r="B76" s="24">
        <v>2</v>
      </c>
    </row>
    <row r="77" spans="1:2" ht="15" thickBot="1" x14ac:dyDescent="0.4">
      <c r="A77" s="23">
        <v>44126</v>
      </c>
      <c r="B77" s="24">
        <v>2</v>
      </c>
    </row>
    <row r="78" spans="1:2" ht="15" thickBot="1" x14ac:dyDescent="0.4">
      <c r="A78" s="23">
        <v>44125</v>
      </c>
      <c r="B78" s="24">
        <v>2</v>
      </c>
    </row>
    <row r="79" spans="1:2" ht="15" thickBot="1" x14ac:dyDescent="0.4">
      <c r="A79" s="23">
        <v>44124</v>
      </c>
      <c r="B79" s="24">
        <v>2</v>
      </c>
    </row>
    <row r="80" spans="1:2" ht="20" customHeight="1" thickBot="1" x14ac:dyDescent="0.4">
      <c r="A80" s="23">
        <v>44123</v>
      </c>
      <c r="B80" s="24">
        <v>2</v>
      </c>
    </row>
    <row r="81" spans="1:2" ht="24.5" customHeight="1" thickBot="1" x14ac:dyDescent="0.4">
      <c r="A81" s="23">
        <v>44122</v>
      </c>
      <c r="B81" s="24">
        <v>2</v>
      </c>
    </row>
    <row r="82" spans="1:2" ht="15" thickBot="1" x14ac:dyDescent="0.4">
      <c r="A82" s="23">
        <v>44121</v>
      </c>
      <c r="B82" s="24">
        <v>2</v>
      </c>
    </row>
    <row r="83" spans="1:2" ht="15" thickBot="1" x14ac:dyDescent="0.4">
      <c r="A83" s="23">
        <v>44120</v>
      </c>
      <c r="B83" s="24">
        <v>2</v>
      </c>
    </row>
    <row r="84" spans="1:2" ht="15" thickBot="1" x14ac:dyDescent="0.4">
      <c r="A84" s="23">
        <v>44119</v>
      </c>
      <c r="B84" s="24">
        <v>2</v>
      </c>
    </row>
    <row r="85" spans="1:2" ht="15" thickBot="1" x14ac:dyDescent="0.4">
      <c r="A85" s="23">
        <v>44118</v>
      </c>
      <c r="B85" s="24">
        <v>2</v>
      </c>
    </row>
    <row r="86" spans="1:2" ht="15" thickBot="1" x14ac:dyDescent="0.4">
      <c r="A86" s="23">
        <v>44117</v>
      </c>
      <c r="B86" s="24">
        <v>1.7</v>
      </c>
    </row>
    <row r="87" spans="1:2" ht="16.5" customHeight="1" thickBot="1" x14ac:dyDescent="0.4">
      <c r="A87" s="23">
        <v>44116</v>
      </c>
      <c r="B87" s="24">
        <v>1.7</v>
      </c>
    </row>
    <row r="88" spans="1:2" ht="15.5" customHeight="1" thickBot="1" x14ac:dyDescent="0.4">
      <c r="A88" s="23">
        <v>44115</v>
      </c>
      <c r="B88" s="24">
        <v>1.7</v>
      </c>
    </row>
    <row r="89" spans="1:2" ht="15" thickBot="1" x14ac:dyDescent="0.4">
      <c r="A89" s="23">
        <v>44114</v>
      </c>
      <c r="B89" s="24">
        <v>1.7</v>
      </c>
    </row>
    <row r="90" spans="1:2" ht="15" thickBot="1" x14ac:dyDescent="0.4">
      <c r="A90" s="23">
        <v>44113</v>
      </c>
      <c r="B90" s="24">
        <v>1.7</v>
      </c>
    </row>
    <row r="91" spans="1:2" ht="15" thickBot="1" x14ac:dyDescent="0.4">
      <c r="A91" s="23">
        <v>44112</v>
      </c>
      <c r="B91" s="24">
        <v>1.7</v>
      </c>
    </row>
    <row r="92" spans="1:2" ht="15" thickBot="1" x14ac:dyDescent="0.4">
      <c r="A92" s="23">
        <v>44111</v>
      </c>
      <c r="B92" s="24">
        <v>1.7</v>
      </c>
    </row>
    <row r="93" spans="1:2" ht="15" thickBot="1" x14ac:dyDescent="0.4">
      <c r="A93" s="23">
        <v>44110</v>
      </c>
      <c r="B93" s="24">
        <v>2</v>
      </c>
    </row>
    <row r="94" spans="1:2" ht="18.5" customHeight="1" thickBot="1" x14ac:dyDescent="0.4">
      <c r="A94" s="23">
        <v>44109</v>
      </c>
      <c r="B94" s="24">
        <v>2</v>
      </c>
    </row>
    <row r="95" spans="1:2" ht="18.5" customHeight="1" thickBot="1" x14ac:dyDescent="0.4">
      <c r="A95" s="23">
        <v>44108</v>
      </c>
      <c r="B95" s="24">
        <v>2</v>
      </c>
    </row>
    <row r="96" spans="1:2" ht="15" thickBot="1" x14ac:dyDescent="0.4">
      <c r="A96" s="23">
        <v>44107</v>
      </c>
      <c r="B96" s="24">
        <v>2</v>
      </c>
    </row>
    <row r="97" spans="1:2" ht="15" thickBot="1" x14ac:dyDescent="0.4">
      <c r="A97" s="23">
        <v>44106</v>
      </c>
      <c r="B97" s="24">
        <v>2</v>
      </c>
    </row>
    <row r="98" spans="1:2" ht="15" thickBot="1" x14ac:dyDescent="0.4">
      <c r="A98" s="23">
        <v>44105</v>
      </c>
      <c r="B98" s="24">
        <v>2</v>
      </c>
    </row>
    <row r="99" spans="1:2" ht="15" thickBot="1" x14ac:dyDescent="0.4">
      <c r="A99" s="23">
        <v>44104</v>
      </c>
      <c r="B99" s="24">
        <v>2</v>
      </c>
    </row>
    <row r="100" spans="1:2" ht="15" thickBot="1" x14ac:dyDescent="0.4">
      <c r="A100" s="23">
        <v>44103</v>
      </c>
      <c r="B100" s="24">
        <v>1.8</v>
      </c>
    </row>
    <row r="101" spans="1:2" ht="15" thickBot="1" x14ac:dyDescent="0.4">
      <c r="A101" s="23">
        <v>44102</v>
      </c>
      <c r="B101" s="24">
        <v>1.8</v>
      </c>
    </row>
    <row r="102" spans="1:2" ht="15" thickBot="1" x14ac:dyDescent="0.4">
      <c r="A102" s="23">
        <v>44101</v>
      </c>
      <c r="B102" s="24">
        <v>1.8</v>
      </c>
    </row>
    <row r="103" spans="1:2" ht="15" thickBot="1" x14ac:dyDescent="0.4">
      <c r="A103" s="23">
        <v>44100</v>
      </c>
      <c r="B103" s="24">
        <v>1.8</v>
      </c>
    </row>
    <row r="104" spans="1:2" ht="15" thickBot="1" x14ac:dyDescent="0.4">
      <c r="A104" s="23">
        <v>44099</v>
      </c>
      <c r="B104" s="24">
        <v>1.8</v>
      </c>
    </row>
    <row r="105" spans="1:2" ht="15" thickBot="1" x14ac:dyDescent="0.4">
      <c r="A105" s="23">
        <v>44098</v>
      </c>
      <c r="B105" s="24">
        <v>1.8</v>
      </c>
    </row>
    <row r="106" spans="1:2" ht="15" thickBot="1" x14ac:dyDescent="0.4">
      <c r="A106" s="23">
        <v>44097</v>
      </c>
      <c r="B106" s="24">
        <v>1.8</v>
      </c>
    </row>
    <row r="107" spans="1:2" ht="15" thickBot="1" x14ac:dyDescent="0.4">
      <c r="A107" s="23">
        <v>44096</v>
      </c>
      <c r="B107" s="24">
        <v>2</v>
      </c>
    </row>
    <row r="108" spans="1:2" ht="15" thickBot="1" x14ac:dyDescent="0.4">
      <c r="A108" s="23">
        <v>44095</v>
      </c>
      <c r="B108" s="24">
        <v>2</v>
      </c>
    </row>
    <row r="109" spans="1:2" ht="15" thickBot="1" x14ac:dyDescent="0.4">
      <c r="A109" s="23">
        <v>44094</v>
      </c>
      <c r="B109" s="24">
        <v>2</v>
      </c>
    </row>
    <row r="110" spans="1:2" ht="15" thickBot="1" x14ac:dyDescent="0.4">
      <c r="A110" s="23">
        <v>44093</v>
      </c>
      <c r="B110" s="24">
        <v>2</v>
      </c>
    </row>
    <row r="111" spans="1:2" ht="17.5" customHeight="1" thickBot="1" x14ac:dyDescent="0.4">
      <c r="A111" s="23">
        <v>44092</v>
      </c>
      <c r="B111" s="24">
        <v>2</v>
      </c>
    </row>
    <row r="112" spans="1:2" ht="17.5" customHeight="1" thickBot="1" x14ac:dyDescent="0.4">
      <c r="A112" s="23">
        <v>44091</v>
      </c>
      <c r="B112" s="24">
        <v>2</v>
      </c>
    </row>
    <row r="113" spans="1:2" ht="15" thickBot="1" x14ac:dyDescent="0.4">
      <c r="A113" s="23">
        <v>44090</v>
      </c>
      <c r="B113" s="24">
        <v>2</v>
      </c>
    </row>
    <row r="114" spans="1:2" ht="15" thickBot="1" x14ac:dyDescent="0.4">
      <c r="A114" s="23">
        <v>44089</v>
      </c>
      <c r="B114" s="24">
        <v>1.8</v>
      </c>
    </row>
    <row r="115" spans="1:2" ht="15" thickBot="1" x14ac:dyDescent="0.4">
      <c r="A115" s="23">
        <v>44088</v>
      </c>
      <c r="B115" s="24">
        <v>1.8</v>
      </c>
    </row>
    <row r="116" spans="1:2" ht="15" thickBot="1" x14ac:dyDescent="0.4">
      <c r="A116" s="23">
        <v>44087</v>
      </c>
      <c r="B116" s="24">
        <v>1.8</v>
      </c>
    </row>
    <row r="117" spans="1:2" ht="15" thickBot="1" x14ac:dyDescent="0.4">
      <c r="A117" s="23">
        <v>44086</v>
      </c>
      <c r="B117" s="24">
        <v>1.8</v>
      </c>
    </row>
    <row r="118" spans="1:2" ht="15" thickBot="1" x14ac:dyDescent="0.4">
      <c r="A118" s="23">
        <v>44085</v>
      </c>
      <c r="B118" s="24">
        <v>1.8</v>
      </c>
    </row>
    <row r="119" spans="1:2" ht="15" thickBot="1" x14ac:dyDescent="0.4">
      <c r="A119" s="23">
        <v>44084</v>
      </c>
      <c r="B119" s="24">
        <v>1.8</v>
      </c>
    </row>
    <row r="120" spans="1:2" ht="15" thickBot="1" x14ac:dyDescent="0.4">
      <c r="A120" s="23">
        <v>44083</v>
      </c>
      <c r="B120" s="24">
        <v>1.8</v>
      </c>
    </row>
    <row r="121" spans="1:2" ht="15" thickBot="1" x14ac:dyDescent="0.4">
      <c r="A121" s="23">
        <v>44082</v>
      </c>
      <c r="B121" s="24">
        <v>1.8</v>
      </c>
    </row>
    <row r="122" spans="1:2" ht="15" thickBot="1" x14ac:dyDescent="0.4">
      <c r="A122" s="23">
        <v>44081</v>
      </c>
      <c r="B122" s="24">
        <v>1.8</v>
      </c>
    </row>
    <row r="123" spans="1:2" ht="15" thickBot="1" x14ac:dyDescent="0.4">
      <c r="A123" s="23">
        <v>44080</v>
      </c>
      <c r="B123" s="24">
        <v>1.8</v>
      </c>
    </row>
    <row r="124" spans="1:2" ht="15" thickBot="1" x14ac:dyDescent="0.4">
      <c r="A124" s="23">
        <v>44079</v>
      </c>
      <c r="B124" s="24">
        <v>1.8</v>
      </c>
    </row>
    <row r="125" spans="1:2" ht="20" customHeight="1" thickBot="1" x14ac:dyDescent="0.4">
      <c r="A125" s="23">
        <v>44078</v>
      </c>
      <c r="B125" s="24">
        <v>1.8</v>
      </c>
    </row>
    <row r="126" spans="1:2" ht="17" customHeight="1" thickBot="1" x14ac:dyDescent="0.4">
      <c r="A126" s="23">
        <v>44077</v>
      </c>
      <c r="B126" s="24">
        <v>1.8</v>
      </c>
    </row>
    <row r="127" spans="1:2" ht="15" thickBot="1" x14ac:dyDescent="0.4">
      <c r="A127" s="23">
        <v>44076</v>
      </c>
      <c r="B127" s="24">
        <v>1.8</v>
      </c>
    </row>
    <row r="128" spans="1:2" ht="15" thickBot="1" x14ac:dyDescent="0.4">
      <c r="A128" s="23">
        <v>44075</v>
      </c>
      <c r="B128" s="24">
        <v>1.8</v>
      </c>
    </row>
    <row r="129" spans="1:2" ht="15" thickBot="1" x14ac:dyDescent="0.4">
      <c r="A129" s="23">
        <v>44074</v>
      </c>
      <c r="B129" s="24">
        <v>1.8</v>
      </c>
    </row>
    <row r="130" spans="1:2" ht="15" thickBot="1" x14ac:dyDescent="0.4">
      <c r="A130" s="23">
        <v>44073</v>
      </c>
      <c r="B130" s="24">
        <v>1.8</v>
      </c>
    </row>
    <row r="131" spans="1:2" ht="15" thickBot="1" x14ac:dyDescent="0.4">
      <c r="A131" s="23">
        <v>44072</v>
      </c>
      <c r="B131" s="24">
        <v>1.8</v>
      </c>
    </row>
    <row r="132" spans="1:2" ht="22.5" customHeight="1" thickBot="1" x14ac:dyDescent="0.4">
      <c r="A132" s="23">
        <v>44071</v>
      </c>
      <c r="B132" s="24">
        <v>1.8</v>
      </c>
    </row>
    <row r="133" spans="1:2" ht="24" customHeight="1" thickBot="1" x14ac:dyDescent="0.4">
      <c r="A133" s="23">
        <v>44070</v>
      </c>
      <c r="B133" s="24">
        <v>1.8</v>
      </c>
    </row>
    <row r="134" spans="1:2" ht="15" thickBot="1" x14ac:dyDescent="0.4">
      <c r="A134" s="23">
        <v>44069</v>
      </c>
      <c r="B134" s="24">
        <v>1.8</v>
      </c>
    </row>
    <row r="135" spans="1:2" ht="15" thickBot="1" x14ac:dyDescent="0.4">
      <c r="A135" s="23">
        <v>44068</v>
      </c>
      <c r="B135" s="24">
        <v>1.8</v>
      </c>
    </row>
    <row r="136" spans="1:2" ht="15" thickBot="1" x14ac:dyDescent="0.4">
      <c r="A136" s="23">
        <v>44067</v>
      </c>
      <c r="B136" s="24">
        <v>1.8</v>
      </c>
    </row>
    <row r="137" spans="1:2" ht="15" thickBot="1" x14ac:dyDescent="0.4">
      <c r="A137" s="23">
        <v>44066</v>
      </c>
      <c r="B137" s="24">
        <v>1.8</v>
      </c>
    </row>
    <row r="138" spans="1:2" ht="15" thickBot="1" x14ac:dyDescent="0.4">
      <c r="A138" s="23">
        <v>44065</v>
      </c>
      <c r="B138" s="24">
        <v>1.8</v>
      </c>
    </row>
    <row r="139" spans="1:2" ht="15" thickBot="1" x14ac:dyDescent="0.4">
      <c r="A139" s="25">
        <v>44064</v>
      </c>
      <c r="B139" s="26">
        <v>1.8</v>
      </c>
    </row>
    <row r="140" spans="1:2" ht="37.5" customHeight="1" x14ac:dyDescent="0.35">
      <c r="A140" s="73" t="s">
        <v>63</v>
      </c>
      <c r="B140" s="73"/>
    </row>
    <row r="141" spans="1:2" ht="45" customHeight="1" x14ac:dyDescent="0.35">
      <c r="A141" s="74" t="s">
        <v>78</v>
      </c>
      <c r="B141" s="74"/>
    </row>
  </sheetData>
  <mergeCells count="12">
    <mergeCell ref="A140:B140"/>
    <mergeCell ref="A141:B141"/>
    <mergeCell ref="A1:C3"/>
    <mergeCell ref="F1:H3"/>
    <mergeCell ref="A6:A8"/>
    <mergeCell ref="A4:C4"/>
    <mergeCell ref="F6:F8"/>
    <mergeCell ref="F4:H4"/>
    <mergeCell ref="F5:H5"/>
    <mergeCell ref="F14:H14"/>
    <mergeCell ref="F15:H15"/>
    <mergeCell ref="A5:B5"/>
  </mergeCells>
  <pageMargins left="0.7" right="0.7" top="0.75" bottom="0.75" header="0.3" footer="0.3"/>
  <pageSetup orientation="portrait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33A9B6-29D7-4543-9238-BCCA3EF0263B}">
  <sheetPr>
    <tabColor theme="6" tint="-0.499984740745262"/>
  </sheetPr>
  <dimension ref="B3:Z59"/>
  <sheetViews>
    <sheetView showGridLines="0" tabSelected="1" topLeftCell="E9" zoomScale="41" zoomScaleNormal="41" workbookViewId="0">
      <selection activeCell="D28" sqref="D28"/>
    </sheetView>
  </sheetViews>
  <sheetFormatPr defaultColWidth="10.90625" defaultRowHeight="14.5" x14ac:dyDescent="0.35"/>
  <cols>
    <col min="2" max="2" width="28.81640625" customWidth="1"/>
    <col min="3" max="3" width="31.6328125" style="4" customWidth="1"/>
    <col min="4" max="4" width="55.90625" customWidth="1"/>
    <col min="27" max="27" width="12.81640625" bestFit="1" customWidth="1"/>
  </cols>
  <sheetData>
    <row r="3" spans="2:26" ht="15" thickBot="1" x14ac:dyDescent="0.4"/>
    <row r="4" spans="2:26" ht="93.75" customHeight="1" thickBot="1" x14ac:dyDescent="0.4">
      <c r="B4" s="54" t="s">
        <v>0</v>
      </c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6"/>
    </row>
    <row r="5" spans="2:26" ht="37.5" customHeight="1" thickBot="1" x14ac:dyDescent="2.0499999999999998">
      <c r="B5" s="5"/>
      <c r="C5" s="6"/>
      <c r="D5" s="6"/>
      <c r="E5" s="6"/>
      <c r="F5" s="6"/>
      <c r="G5" s="6"/>
      <c r="H5" s="6"/>
      <c r="I5" s="6"/>
      <c r="J5" s="6"/>
      <c r="K5" s="6"/>
    </row>
    <row r="6" spans="2:26" ht="21" customHeight="1" x14ac:dyDescent="0.35">
      <c r="B6" s="57" t="s">
        <v>25</v>
      </c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  <c r="Q6" s="58"/>
      <c r="R6" s="58"/>
      <c r="S6" s="58"/>
      <c r="T6" s="58"/>
      <c r="U6" s="58"/>
      <c r="V6" s="58"/>
      <c r="W6" s="58"/>
      <c r="X6" s="58"/>
      <c r="Y6" s="58"/>
      <c r="Z6" s="59"/>
    </row>
    <row r="7" spans="2:26" ht="26.25" customHeight="1" thickBot="1" x14ac:dyDescent="0.4">
      <c r="B7" s="60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61"/>
      <c r="V7" s="61"/>
      <c r="W7" s="61"/>
      <c r="X7" s="61"/>
      <c r="Y7" s="61"/>
      <c r="Z7" s="62"/>
    </row>
    <row r="8" spans="2:26" ht="29" thickBot="1" x14ac:dyDescent="0.7">
      <c r="B8" s="63" t="s">
        <v>81</v>
      </c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  <c r="R8" s="64"/>
      <c r="S8" s="64"/>
      <c r="T8" s="64"/>
      <c r="U8" s="64"/>
      <c r="V8" s="64"/>
      <c r="W8" s="64"/>
      <c r="X8" s="64"/>
      <c r="Y8" s="64"/>
      <c r="Z8" s="65"/>
    </row>
    <row r="9" spans="2:26" x14ac:dyDescent="0.35">
      <c r="C9"/>
    </row>
    <row r="10" spans="2:26" x14ac:dyDescent="0.35">
      <c r="C10"/>
    </row>
    <row r="11" spans="2:26" x14ac:dyDescent="0.35">
      <c r="C11"/>
    </row>
    <row r="12" spans="2:26" x14ac:dyDescent="0.35">
      <c r="C12"/>
    </row>
    <row r="13" spans="2:26" ht="26" x14ac:dyDescent="0.6">
      <c r="B13" s="66" t="s">
        <v>82</v>
      </c>
      <c r="C13" s="66"/>
      <c r="D13" s="66"/>
    </row>
    <row r="14" spans="2:26" ht="26" x14ac:dyDescent="0.6">
      <c r="B14" s="66" t="s">
        <v>0</v>
      </c>
      <c r="C14" s="66"/>
      <c r="D14" s="66"/>
    </row>
    <row r="15" spans="2:26" ht="26" x14ac:dyDescent="0.6">
      <c r="B15" s="31" t="s">
        <v>6</v>
      </c>
      <c r="C15" s="31" t="s">
        <v>7</v>
      </c>
      <c r="D15" s="31" t="s">
        <v>37</v>
      </c>
    </row>
    <row r="16" spans="2:26" ht="26" customHeight="1" x14ac:dyDescent="0.6">
      <c r="B16" s="50" t="s">
        <v>8</v>
      </c>
      <c r="C16" s="8" t="s">
        <v>83</v>
      </c>
      <c r="D16" s="9">
        <v>1.7</v>
      </c>
    </row>
    <row r="17" spans="2:4" ht="26" customHeight="1" x14ac:dyDescent="0.6">
      <c r="B17" s="51"/>
      <c r="C17" s="8" t="s">
        <v>84</v>
      </c>
      <c r="D17" s="9">
        <v>1.6</v>
      </c>
    </row>
    <row r="18" spans="2:4" ht="26" customHeight="1" x14ac:dyDescent="0.6">
      <c r="B18" s="51"/>
      <c r="C18" s="8" t="s">
        <v>85</v>
      </c>
      <c r="D18" s="9">
        <v>3.5</v>
      </c>
    </row>
    <row r="19" spans="2:4" ht="26" customHeight="1" x14ac:dyDescent="0.6">
      <c r="B19" s="51"/>
      <c r="C19" s="8" t="s">
        <v>9</v>
      </c>
      <c r="D19" s="9">
        <v>3</v>
      </c>
    </row>
    <row r="20" spans="2:4" ht="26" customHeight="1" x14ac:dyDescent="0.6">
      <c r="B20" s="52"/>
      <c r="C20" s="8" t="s">
        <v>10</v>
      </c>
      <c r="D20" s="9">
        <v>1.4</v>
      </c>
    </row>
    <row r="21" spans="2:4" ht="26" customHeight="1" x14ac:dyDescent="0.6">
      <c r="B21" s="50" t="s">
        <v>11</v>
      </c>
      <c r="C21" s="8" t="s">
        <v>12</v>
      </c>
      <c r="D21" s="9">
        <v>1.8</v>
      </c>
    </row>
    <row r="22" spans="2:4" ht="26" customHeight="1" x14ac:dyDescent="0.6">
      <c r="B22" s="51"/>
      <c r="C22" s="8" t="s">
        <v>13</v>
      </c>
      <c r="D22" s="9">
        <v>1.8</v>
      </c>
    </row>
    <row r="23" spans="2:4" ht="26" customHeight="1" x14ac:dyDescent="0.6">
      <c r="B23" s="51"/>
      <c r="C23" s="8" t="s">
        <v>14</v>
      </c>
      <c r="D23" s="9">
        <v>1.9</v>
      </c>
    </row>
    <row r="24" spans="2:4" ht="26" customHeight="1" x14ac:dyDescent="0.6">
      <c r="B24" s="52"/>
      <c r="C24" s="8" t="s">
        <v>15</v>
      </c>
      <c r="D24" s="9">
        <v>1.3</v>
      </c>
    </row>
    <row r="25" spans="2:4" ht="26" customHeight="1" x14ac:dyDescent="0.6">
      <c r="B25" s="50" t="s">
        <v>16</v>
      </c>
      <c r="C25" s="8" t="s">
        <v>17</v>
      </c>
      <c r="D25" s="9">
        <v>1.4</v>
      </c>
    </row>
    <row r="26" spans="2:4" ht="26" customHeight="1" x14ac:dyDescent="0.6">
      <c r="B26" s="51"/>
      <c r="C26" s="8" t="s">
        <v>18</v>
      </c>
      <c r="D26" s="9">
        <v>1.3</v>
      </c>
    </row>
    <row r="27" spans="2:4" ht="26" customHeight="1" x14ac:dyDescent="0.6">
      <c r="B27" s="51"/>
      <c r="C27" s="8" t="s">
        <v>19</v>
      </c>
      <c r="D27" s="9">
        <v>1.2</v>
      </c>
    </row>
    <row r="28" spans="2:4" ht="26" customHeight="1" x14ac:dyDescent="0.6">
      <c r="B28" s="52"/>
      <c r="C28" s="8" t="s">
        <v>20</v>
      </c>
      <c r="D28" s="9">
        <v>1.1000000000000001</v>
      </c>
    </row>
    <row r="29" spans="2:4" ht="26.25" customHeight="1" x14ac:dyDescent="0.35">
      <c r="C29"/>
    </row>
    <row r="30" spans="2:4" ht="26.25" customHeight="1" x14ac:dyDescent="0.35">
      <c r="C30"/>
    </row>
    <row r="31" spans="2:4" ht="26.25" customHeight="1" x14ac:dyDescent="0.35">
      <c r="C31"/>
    </row>
    <row r="32" spans="2:4" ht="26.25" customHeight="1" x14ac:dyDescent="0.35">
      <c r="C32"/>
    </row>
    <row r="33" spans="2:12" ht="30" customHeight="1" x14ac:dyDescent="0.35">
      <c r="C33"/>
    </row>
    <row r="34" spans="2:12" ht="30" customHeight="1" x14ac:dyDescent="0.35">
      <c r="C34"/>
    </row>
    <row r="35" spans="2:12" ht="30" customHeight="1" x14ac:dyDescent="0.35">
      <c r="C35"/>
    </row>
    <row r="36" spans="2:12" ht="30" customHeight="1" x14ac:dyDescent="0.35">
      <c r="C36"/>
    </row>
    <row r="37" spans="2:12" ht="30" customHeight="1" x14ac:dyDescent="0.35">
      <c r="C37"/>
    </row>
    <row r="38" spans="2:12" ht="30" customHeight="1" thickBot="1" x14ac:dyDescent="0.4">
      <c r="C38"/>
    </row>
    <row r="39" spans="2:12" ht="45" customHeight="1" x14ac:dyDescent="0.35">
      <c r="B39" s="29" t="s">
        <v>21</v>
      </c>
      <c r="C39" s="67" t="s">
        <v>76</v>
      </c>
      <c r="D39" s="67"/>
      <c r="E39" s="67"/>
      <c r="F39" s="67"/>
      <c r="G39" s="67"/>
      <c r="H39" s="67"/>
      <c r="I39" s="67"/>
      <c r="J39" s="67"/>
      <c r="K39" s="67"/>
      <c r="L39" s="68"/>
    </row>
    <row r="40" spans="2:12" ht="30" customHeight="1" thickBot="1" x14ac:dyDescent="0.55000000000000004">
      <c r="B40" s="30" t="s">
        <v>23</v>
      </c>
      <c r="C40" s="69" t="s">
        <v>77</v>
      </c>
      <c r="D40" s="69"/>
      <c r="E40" s="69"/>
      <c r="F40" s="69"/>
      <c r="G40" s="69"/>
      <c r="H40" s="69"/>
      <c r="I40" s="69"/>
      <c r="J40" s="69"/>
      <c r="K40" s="69"/>
      <c r="L40" s="70"/>
    </row>
    <row r="41" spans="2:12" ht="30" customHeight="1" x14ac:dyDescent="0.35">
      <c r="C41"/>
    </row>
    <row r="42" spans="2:12" x14ac:dyDescent="0.35">
      <c r="C42"/>
    </row>
    <row r="43" spans="2:12" x14ac:dyDescent="0.35">
      <c r="C43"/>
    </row>
    <row r="44" spans="2:12" x14ac:dyDescent="0.35">
      <c r="C44"/>
    </row>
    <row r="45" spans="2:12" x14ac:dyDescent="0.35">
      <c r="C45"/>
    </row>
    <row r="46" spans="2:12" x14ac:dyDescent="0.35">
      <c r="C46"/>
    </row>
    <row r="47" spans="2:12" x14ac:dyDescent="0.35">
      <c r="C47"/>
    </row>
    <row r="48" spans="2:12" x14ac:dyDescent="0.35">
      <c r="C48"/>
    </row>
    <row r="49" spans="3:3" x14ac:dyDescent="0.35">
      <c r="C49"/>
    </row>
    <row r="50" spans="3:3" x14ac:dyDescent="0.35">
      <c r="C50"/>
    </row>
    <row r="51" spans="3:3" x14ac:dyDescent="0.35">
      <c r="C51"/>
    </row>
    <row r="52" spans="3:3" x14ac:dyDescent="0.35">
      <c r="C52"/>
    </row>
    <row r="53" spans="3:3" x14ac:dyDescent="0.35">
      <c r="C53"/>
    </row>
    <row r="54" spans="3:3" x14ac:dyDescent="0.35">
      <c r="C54"/>
    </row>
    <row r="55" spans="3:3" x14ac:dyDescent="0.35">
      <c r="C55"/>
    </row>
    <row r="56" spans="3:3" x14ac:dyDescent="0.35">
      <c r="C56"/>
    </row>
    <row r="57" spans="3:3" x14ac:dyDescent="0.35">
      <c r="C57"/>
    </row>
    <row r="58" spans="3:3" x14ac:dyDescent="0.35">
      <c r="C58"/>
    </row>
    <row r="59" spans="3:3" x14ac:dyDescent="0.35">
      <c r="C59"/>
    </row>
  </sheetData>
  <mergeCells count="10">
    <mergeCell ref="C39:L39"/>
    <mergeCell ref="C40:L40"/>
    <mergeCell ref="B16:B20"/>
    <mergeCell ref="B4:Z4"/>
    <mergeCell ref="B6:Z7"/>
    <mergeCell ref="B8:Z8"/>
    <mergeCell ref="B13:D13"/>
    <mergeCell ref="B14:D14"/>
    <mergeCell ref="B21:B24"/>
    <mergeCell ref="B25:B28"/>
  </mergeCells>
  <phoneticPr fontId="18" type="noConversion"/>
  <pageMargins left="0.2" right="0.38" top="0.74803149606299213" bottom="0.74803149606299213" header="0.31496062992125984" footer="0.31496062992125984"/>
  <pageSetup scale="35" orientation="landscape" r:id="rId1"/>
  <drawing r:id="rId2"/>
  <picture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FBA70B-0C4C-45FB-84C0-C0E4F5FA9B89}">
  <dimension ref="A1:H141"/>
  <sheetViews>
    <sheetView topLeftCell="A85" workbookViewId="0">
      <selection activeCell="F93" sqref="F93"/>
    </sheetView>
  </sheetViews>
  <sheetFormatPr defaultRowHeight="14.5" x14ac:dyDescent="0.35"/>
  <sheetData>
    <row r="1" spans="1:8" x14ac:dyDescent="0.35">
      <c r="A1" s="82" t="s">
        <v>56</v>
      </c>
      <c r="B1" s="82"/>
      <c r="C1" s="82"/>
      <c r="F1" s="82" t="s">
        <v>57</v>
      </c>
      <c r="G1" s="82"/>
      <c r="H1" s="82"/>
    </row>
    <row r="2" spans="1:8" x14ac:dyDescent="0.35">
      <c r="A2" s="82"/>
      <c r="B2" s="82"/>
      <c r="C2" s="82"/>
      <c r="F2" s="82"/>
      <c r="G2" s="82"/>
      <c r="H2" s="82"/>
    </row>
    <row r="3" spans="1:8" x14ac:dyDescent="0.35">
      <c r="A3" s="82"/>
      <c r="B3" s="82"/>
      <c r="C3" s="82"/>
      <c r="F3" s="82"/>
      <c r="G3" s="82"/>
      <c r="H3" s="82"/>
    </row>
    <row r="4" spans="1:8" ht="30.5" customHeight="1" x14ac:dyDescent="0.35">
      <c r="A4" s="79" t="s">
        <v>58</v>
      </c>
      <c r="B4" s="79"/>
      <c r="C4" s="79"/>
      <c r="F4" s="79" t="s">
        <v>58</v>
      </c>
      <c r="G4" s="79"/>
      <c r="H4" s="79"/>
    </row>
    <row r="5" spans="1:8" ht="36.5" customHeight="1" thickBot="1" x14ac:dyDescent="0.4">
      <c r="A5" s="79" t="s">
        <v>88</v>
      </c>
      <c r="B5" s="79"/>
      <c r="C5" s="79"/>
      <c r="F5" s="79" t="s">
        <v>86</v>
      </c>
      <c r="G5" s="79"/>
      <c r="H5" s="79"/>
    </row>
    <row r="6" spans="1:8" ht="16.5" thickBot="1" x14ac:dyDescent="0.4">
      <c r="A6" s="76" t="s">
        <v>59</v>
      </c>
      <c r="B6" s="20" t="s">
        <v>60</v>
      </c>
      <c r="F6" s="76" t="s">
        <v>59</v>
      </c>
      <c r="G6" s="20" t="s">
        <v>60</v>
      </c>
    </row>
    <row r="7" spans="1:8" ht="15" thickTop="1" x14ac:dyDescent="0.35">
      <c r="A7" s="77"/>
      <c r="B7" s="21" t="s">
        <v>61</v>
      </c>
      <c r="F7" s="77"/>
      <c r="G7" s="21" t="s">
        <v>61</v>
      </c>
    </row>
    <row r="8" spans="1:8" ht="30.5" thickBot="1" x14ac:dyDescent="0.4">
      <c r="A8" s="78"/>
      <c r="B8" s="22" t="s">
        <v>62</v>
      </c>
      <c r="F8" s="78"/>
      <c r="G8" s="22" t="s">
        <v>62</v>
      </c>
    </row>
    <row r="9" spans="1:8" ht="15.5" thickTop="1" thickBot="1" x14ac:dyDescent="0.4">
      <c r="A9" s="23">
        <v>44342</v>
      </c>
      <c r="B9" s="24">
        <v>1.1000000000000001</v>
      </c>
      <c r="F9" s="32">
        <v>44256</v>
      </c>
      <c r="G9" s="26">
        <v>3.5</v>
      </c>
    </row>
    <row r="10" spans="1:8" ht="38" customHeight="1" thickBot="1" x14ac:dyDescent="0.4">
      <c r="A10" s="23">
        <v>44341</v>
      </c>
      <c r="B10" s="24">
        <v>1.1000000000000001</v>
      </c>
      <c r="F10" s="32">
        <v>44287</v>
      </c>
      <c r="G10" s="26">
        <v>1.9</v>
      </c>
    </row>
    <row r="11" spans="1:8" ht="32.5" customHeight="1" thickBot="1" x14ac:dyDescent="0.4">
      <c r="A11" s="23">
        <v>44340</v>
      </c>
      <c r="B11" s="24">
        <v>1.1000000000000001</v>
      </c>
      <c r="F11" s="32">
        <v>44317</v>
      </c>
      <c r="G11" s="26">
        <v>1.4</v>
      </c>
    </row>
    <row r="12" spans="1:8" ht="28.5" customHeight="1" thickBot="1" x14ac:dyDescent="0.4">
      <c r="A12" s="23">
        <v>44339</v>
      </c>
      <c r="B12" s="24">
        <v>1.1000000000000001</v>
      </c>
      <c r="F12" s="81" t="s">
        <v>63</v>
      </c>
      <c r="G12" s="81"/>
      <c r="H12" s="34"/>
    </row>
    <row r="13" spans="1:8" ht="27.5" customHeight="1" thickBot="1" x14ac:dyDescent="0.4">
      <c r="A13" s="23">
        <v>44338</v>
      </c>
      <c r="B13" s="24">
        <v>1.1000000000000001</v>
      </c>
      <c r="F13" s="74" t="s">
        <v>78</v>
      </c>
      <c r="G13" s="74"/>
      <c r="H13" s="33"/>
    </row>
    <row r="14" spans="1:8" ht="22.5" customHeight="1" thickBot="1" x14ac:dyDescent="0.4">
      <c r="A14" s="23">
        <v>44337</v>
      </c>
      <c r="B14" s="24">
        <v>1.1000000000000001</v>
      </c>
    </row>
    <row r="15" spans="1:8" ht="17.5" customHeight="1" thickBot="1" x14ac:dyDescent="0.4">
      <c r="A15" s="23">
        <v>44336</v>
      </c>
      <c r="B15" s="24">
        <v>1.2</v>
      </c>
    </row>
    <row r="16" spans="1:8" ht="15" thickBot="1" x14ac:dyDescent="0.4">
      <c r="A16" s="23">
        <v>44335</v>
      </c>
      <c r="B16" s="24">
        <v>1.2</v>
      </c>
    </row>
    <row r="17" spans="1:2" ht="15" thickBot="1" x14ac:dyDescent="0.4">
      <c r="A17" s="23">
        <v>44334</v>
      </c>
      <c r="B17" s="24">
        <v>1.2</v>
      </c>
    </row>
    <row r="18" spans="1:2" ht="15" thickBot="1" x14ac:dyDescent="0.4">
      <c r="A18" s="23">
        <v>44333</v>
      </c>
      <c r="B18" s="24">
        <v>1.2</v>
      </c>
    </row>
    <row r="19" spans="1:2" ht="15" thickBot="1" x14ac:dyDescent="0.4">
      <c r="A19" s="23">
        <v>44332</v>
      </c>
      <c r="B19" s="24">
        <v>1.2</v>
      </c>
    </row>
    <row r="20" spans="1:2" ht="15" thickBot="1" x14ac:dyDescent="0.4">
      <c r="A20" s="23">
        <v>44331</v>
      </c>
      <c r="B20" s="24">
        <v>1.2</v>
      </c>
    </row>
    <row r="21" spans="1:2" ht="15" thickBot="1" x14ac:dyDescent="0.4">
      <c r="A21" s="23">
        <v>44330</v>
      </c>
      <c r="B21" s="24">
        <v>1.2</v>
      </c>
    </row>
    <row r="22" spans="1:2" ht="15" thickBot="1" x14ac:dyDescent="0.4">
      <c r="A22" s="23">
        <v>44329</v>
      </c>
      <c r="B22" s="24">
        <v>1.3</v>
      </c>
    </row>
    <row r="23" spans="1:2" ht="15" thickBot="1" x14ac:dyDescent="0.4">
      <c r="A23" s="23">
        <v>44328</v>
      </c>
      <c r="B23" s="24">
        <v>1.3</v>
      </c>
    </row>
    <row r="24" spans="1:2" ht="15" thickBot="1" x14ac:dyDescent="0.4">
      <c r="A24" s="23">
        <v>44327</v>
      </c>
      <c r="B24" s="24">
        <v>1.3</v>
      </c>
    </row>
    <row r="25" spans="1:2" ht="15" thickBot="1" x14ac:dyDescent="0.4">
      <c r="A25" s="23">
        <v>44326</v>
      </c>
      <c r="B25" s="24">
        <v>1.3</v>
      </c>
    </row>
    <row r="26" spans="1:2" ht="15" thickBot="1" x14ac:dyDescent="0.4">
      <c r="A26" s="23">
        <v>44325</v>
      </c>
      <c r="B26" s="24">
        <v>1.3</v>
      </c>
    </row>
    <row r="27" spans="1:2" ht="15" thickBot="1" x14ac:dyDescent="0.4">
      <c r="A27" s="23">
        <v>44324</v>
      </c>
      <c r="B27" s="24">
        <v>1.3</v>
      </c>
    </row>
    <row r="28" spans="1:2" ht="15" thickBot="1" x14ac:dyDescent="0.4">
      <c r="A28" s="23">
        <v>44323</v>
      </c>
      <c r="B28" s="24">
        <v>1.3</v>
      </c>
    </row>
    <row r="29" spans="1:2" ht="15" thickBot="1" x14ac:dyDescent="0.4">
      <c r="A29" s="23">
        <v>44322</v>
      </c>
      <c r="B29" s="24">
        <v>1.4</v>
      </c>
    </row>
    <row r="30" spans="1:2" ht="25.5" customHeight="1" thickBot="1" x14ac:dyDescent="0.4">
      <c r="A30" s="23">
        <v>44321</v>
      </c>
      <c r="B30" s="24">
        <v>1.4</v>
      </c>
    </row>
    <row r="31" spans="1:2" ht="28.5" customHeight="1" thickBot="1" x14ac:dyDescent="0.4">
      <c r="A31" s="23">
        <v>44320</v>
      </c>
      <c r="B31" s="24">
        <v>1.4</v>
      </c>
    </row>
    <row r="32" spans="1:2" ht="15" thickBot="1" x14ac:dyDescent="0.4">
      <c r="A32" s="23">
        <v>44319</v>
      </c>
      <c r="B32" s="24">
        <v>1.4</v>
      </c>
    </row>
    <row r="33" spans="1:2" ht="15" thickBot="1" x14ac:dyDescent="0.4">
      <c r="A33" s="23">
        <v>44318</v>
      </c>
      <c r="B33" s="24">
        <v>1.4</v>
      </c>
    </row>
    <row r="34" spans="1:2" ht="15" thickBot="1" x14ac:dyDescent="0.4">
      <c r="A34" s="23">
        <v>44317</v>
      </c>
      <c r="B34" s="24">
        <v>1.4</v>
      </c>
    </row>
    <row r="35" spans="1:2" ht="15" thickBot="1" x14ac:dyDescent="0.4">
      <c r="A35" s="23">
        <v>44316</v>
      </c>
      <c r="B35" s="24">
        <v>1.4</v>
      </c>
    </row>
    <row r="36" spans="1:2" ht="15" thickBot="1" x14ac:dyDescent="0.4">
      <c r="A36" s="23">
        <v>44315</v>
      </c>
      <c r="B36" s="24">
        <v>1.3</v>
      </c>
    </row>
    <row r="37" spans="1:2" ht="15" thickBot="1" x14ac:dyDescent="0.4">
      <c r="A37" s="23">
        <v>44314</v>
      </c>
      <c r="B37" s="24">
        <v>1.3</v>
      </c>
    </row>
    <row r="38" spans="1:2" ht="15" thickBot="1" x14ac:dyDescent="0.4">
      <c r="A38" s="23">
        <v>44313</v>
      </c>
      <c r="B38" s="24">
        <v>1.3</v>
      </c>
    </row>
    <row r="39" spans="1:2" ht="24.5" customHeight="1" thickBot="1" x14ac:dyDescent="0.4">
      <c r="A39" s="23">
        <v>44312</v>
      </c>
      <c r="B39" s="24">
        <v>1.3</v>
      </c>
    </row>
    <row r="40" spans="1:2" ht="18.5" customHeight="1" thickBot="1" x14ac:dyDescent="0.4">
      <c r="A40" s="23">
        <v>44311</v>
      </c>
      <c r="B40" s="24">
        <v>1.3</v>
      </c>
    </row>
    <row r="41" spans="1:2" ht="15" thickBot="1" x14ac:dyDescent="0.4">
      <c r="A41" s="23">
        <v>44310</v>
      </c>
      <c r="B41" s="24">
        <v>1.3</v>
      </c>
    </row>
    <row r="42" spans="1:2" ht="15" thickBot="1" x14ac:dyDescent="0.4">
      <c r="A42" s="23">
        <v>44309</v>
      </c>
      <c r="B42" s="24">
        <v>1.3</v>
      </c>
    </row>
    <row r="43" spans="1:2" ht="15" thickBot="1" x14ac:dyDescent="0.4">
      <c r="A43" s="23">
        <v>44308</v>
      </c>
      <c r="B43" s="24">
        <v>1.9</v>
      </c>
    </row>
    <row r="44" spans="1:2" ht="15" thickBot="1" x14ac:dyDescent="0.4">
      <c r="A44" s="23">
        <v>44307</v>
      </c>
      <c r="B44" s="24">
        <v>1.9</v>
      </c>
    </row>
    <row r="45" spans="1:2" ht="15" thickBot="1" x14ac:dyDescent="0.4">
      <c r="A45" s="23">
        <v>44306</v>
      </c>
      <c r="B45" s="24">
        <v>1.9</v>
      </c>
    </row>
    <row r="46" spans="1:2" ht="15.5" customHeight="1" thickBot="1" x14ac:dyDescent="0.4">
      <c r="A46" s="23">
        <v>44305</v>
      </c>
      <c r="B46" s="24">
        <v>1.9</v>
      </c>
    </row>
    <row r="47" spans="1:2" ht="17.5" customHeight="1" thickBot="1" x14ac:dyDescent="0.4">
      <c r="A47" s="23">
        <v>44304</v>
      </c>
      <c r="B47" s="24">
        <v>1.9</v>
      </c>
    </row>
    <row r="48" spans="1:2" ht="15" thickBot="1" x14ac:dyDescent="0.4">
      <c r="A48" s="23">
        <v>44303</v>
      </c>
      <c r="B48" s="24">
        <v>1.9</v>
      </c>
    </row>
    <row r="49" spans="1:2" ht="15" thickBot="1" x14ac:dyDescent="0.4">
      <c r="A49" s="23">
        <v>44302</v>
      </c>
      <c r="B49" s="24">
        <v>1.9</v>
      </c>
    </row>
    <row r="50" spans="1:2" ht="15" thickBot="1" x14ac:dyDescent="0.4">
      <c r="A50" s="23">
        <v>44301</v>
      </c>
      <c r="B50" s="24">
        <v>1.8</v>
      </c>
    </row>
    <row r="51" spans="1:2" ht="15" thickBot="1" x14ac:dyDescent="0.4">
      <c r="A51" s="23">
        <v>44300</v>
      </c>
      <c r="B51" s="24">
        <v>1.8</v>
      </c>
    </row>
    <row r="52" spans="1:2" ht="15" thickBot="1" x14ac:dyDescent="0.4">
      <c r="A52" s="23">
        <v>44299</v>
      </c>
      <c r="B52" s="24">
        <v>1.8</v>
      </c>
    </row>
    <row r="53" spans="1:2" ht="15" thickBot="1" x14ac:dyDescent="0.4">
      <c r="A53" s="23">
        <v>44298</v>
      </c>
      <c r="B53" s="24">
        <v>1.8</v>
      </c>
    </row>
    <row r="54" spans="1:2" ht="15" thickBot="1" x14ac:dyDescent="0.4">
      <c r="A54" s="23">
        <v>44297</v>
      </c>
      <c r="B54" s="24">
        <v>1.8</v>
      </c>
    </row>
    <row r="55" spans="1:2" ht="15" thickBot="1" x14ac:dyDescent="0.4">
      <c r="A55" s="23">
        <v>44296</v>
      </c>
      <c r="B55" s="24">
        <v>1.8</v>
      </c>
    </row>
    <row r="56" spans="1:2" ht="15" thickBot="1" x14ac:dyDescent="0.4">
      <c r="A56" s="23">
        <v>44295</v>
      </c>
      <c r="B56" s="24">
        <v>1.8</v>
      </c>
    </row>
    <row r="57" spans="1:2" ht="15" thickBot="1" x14ac:dyDescent="0.4">
      <c r="A57" s="23">
        <v>44294</v>
      </c>
      <c r="B57" s="24">
        <v>1.8</v>
      </c>
    </row>
    <row r="58" spans="1:2" ht="15" thickBot="1" x14ac:dyDescent="0.4">
      <c r="A58" s="23">
        <v>44293</v>
      </c>
      <c r="B58" s="24">
        <v>1.8</v>
      </c>
    </row>
    <row r="59" spans="1:2" ht="24.5" customHeight="1" thickBot="1" x14ac:dyDescent="0.4">
      <c r="A59" s="23">
        <v>44292</v>
      </c>
      <c r="B59" s="24">
        <v>1.8</v>
      </c>
    </row>
    <row r="60" spans="1:2" ht="25" customHeight="1" thickBot="1" x14ac:dyDescent="0.4">
      <c r="A60" s="23">
        <v>44291</v>
      </c>
      <c r="B60" s="24">
        <v>1.8</v>
      </c>
    </row>
    <row r="61" spans="1:2" ht="15" thickBot="1" x14ac:dyDescent="0.4">
      <c r="A61" s="23">
        <v>44290</v>
      </c>
      <c r="B61" s="24">
        <v>1.8</v>
      </c>
    </row>
    <row r="62" spans="1:2" ht="15" thickBot="1" x14ac:dyDescent="0.4">
      <c r="A62" s="23">
        <v>44289</v>
      </c>
      <c r="B62" s="24">
        <v>1.8</v>
      </c>
    </row>
    <row r="63" spans="1:2" ht="15" thickBot="1" x14ac:dyDescent="0.4">
      <c r="A63" s="23">
        <v>44288</v>
      </c>
      <c r="B63" s="24">
        <v>1.8</v>
      </c>
    </row>
    <row r="64" spans="1:2" ht="15" thickBot="1" x14ac:dyDescent="0.4">
      <c r="A64" s="23">
        <v>44287</v>
      </c>
      <c r="B64" s="24">
        <v>1.8</v>
      </c>
    </row>
    <row r="65" spans="1:2" ht="19.5" customHeight="1" thickBot="1" x14ac:dyDescent="0.4">
      <c r="A65" s="23">
        <v>44286</v>
      </c>
      <c r="B65" s="24">
        <v>1.8</v>
      </c>
    </row>
    <row r="66" spans="1:2" ht="21.5" customHeight="1" thickBot="1" x14ac:dyDescent="0.4">
      <c r="A66" s="23">
        <v>44285</v>
      </c>
      <c r="B66" s="24">
        <v>1.8</v>
      </c>
    </row>
    <row r="67" spans="1:2" ht="17.5" customHeight="1" thickBot="1" x14ac:dyDescent="0.4">
      <c r="A67" s="23">
        <v>44284</v>
      </c>
      <c r="B67" s="24">
        <v>1.8</v>
      </c>
    </row>
    <row r="68" spans="1:2" ht="17.5" customHeight="1" thickBot="1" x14ac:dyDescent="0.4">
      <c r="A68" s="23">
        <v>44283</v>
      </c>
      <c r="B68" s="24">
        <v>1.8</v>
      </c>
    </row>
    <row r="69" spans="1:2" ht="15" thickBot="1" x14ac:dyDescent="0.4">
      <c r="A69" s="23">
        <v>44282</v>
      </c>
      <c r="B69" s="24">
        <v>1.8</v>
      </c>
    </row>
    <row r="70" spans="1:2" ht="15" thickBot="1" x14ac:dyDescent="0.4">
      <c r="A70" s="23">
        <v>44281</v>
      </c>
      <c r="B70" s="24">
        <v>1.8</v>
      </c>
    </row>
    <row r="71" spans="1:2" ht="15" thickBot="1" x14ac:dyDescent="0.4">
      <c r="A71" s="23">
        <v>44280</v>
      </c>
      <c r="B71" s="24">
        <v>3</v>
      </c>
    </row>
    <row r="72" spans="1:2" ht="15" thickBot="1" x14ac:dyDescent="0.4">
      <c r="A72" s="23">
        <v>44279</v>
      </c>
      <c r="B72" s="24">
        <v>3</v>
      </c>
    </row>
    <row r="73" spans="1:2" ht="18.5" customHeight="1" thickBot="1" x14ac:dyDescent="0.4">
      <c r="A73" s="23">
        <v>44278</v>
      </c>
      <c r="B73" s="24">
        <v>3</v>
      </c>
    </row>
    <row r="74" spans="1:2" ht="22" customHeight="1" thickBot="1" x14ac:dyDescent="0.4">
      <c r="A74" s="23">
        <v>44277</v>
      </c>
      <c r="B74" s="24">
        <v>3</v>
      </c>
    </row>
    <row r="75" spans="1:2" ht="20.5" customHeight="1" thickBot="1" x14ac:dyDescent="0.4">
      <c r="A75" s="23">
        <v>44276</v>
      </c>
      <c r="B75" s="24">
        <v>3</v>
      </c>
    </row>
    <row r="76" spans="1:2" ht="13.5" customHeight="1" thickBot="1" x14ac:dyDescent="0.4">
      <c r="A76" s="23">
        <v>44275</v>
      </c>
      <c r="B76" s="24">
        <v>3</v>
      </c>
    </row>
    <row r="77" spans="1:2" ht="15" thickBot="1" x14ac:dyDescent="0.4">
      <c r="A77" s="23">
        <v>44274</v>
      </c>
      <c r="B77" s="24">
        <v>3</v>
      </c>
    </row>
    <row r="78" spans="1:2" ht="15" thickBot="1" x14ac:dyDescent="0.4">
      <c r="A78" s="23">
        <v>44273</v>
      </c>
      <c r="B78" s="24">
        <v>3.5</v>
      </c>
    </row>
    <row r="79" spans="1:2" ht="15" thickBot="1" x14ac:dyDescent="0.4">
      <c r="A79" s="23">
        <v>44272</v>
      </c>
      <c r="B79" s="24">
        <v>3.5</v>
      </c>
    </row>
    <row r="80" spans="1:2" ht="20" customHeight="1" thickBot="1" x14ac:dyDescent="0.4">
      <c r="A80" s="23">
        <v>44271</v>
      </c>
      <c r="B80" s="24">
        <v>3.5</v>
      </c>
    </row>
    <row r="81" spans="1:2" ht="24.5" customHeight="1" thickBot="1" x14ac:dyDescent="0.4">
      <c r="A81" s="23">
        <v>44270</v>
      </c>
      <c r="B81" s="24">
        <v>3.5</v>
      </c>
    </row>
    <row r="82" spans="1:2" ht="15" thickBot="1" x14ac:dyDescent="0.4">
      <c r="A82" s="23">
        <v>44269</v>
      </c>
      <c r="B82" s="24">
        <v>3.5</v>
      </c>
    </row>
    <row r="83" spans="1:2" ht="22.5" customHeight="1" thickBot="1" x14ac:dyDescent="0.4">
      <c r="A83" s="23">
        <v>44268</v>
      </c>
      <c r="B83" s="24">
        <v>3.5</v>
      </c>
    </row>
    <row r="84" spans="1:2" ht="27.5" customHeight="1" thickBot="1" x14ac:dyDescent="0.4">
      <c r="A84" s="23">
        <v>44267</v>
      </c>
      <c r="B84" s="24">
        <v>3.5</v>
      </c>
    </row>
    <row r="85" spans="1:2" ht="15" thickBot="1" x14ac:dyDescent="0.4">
      <c r="A85" s="23">
        <v>44266</v>
      </c>
      <c r="B85" s="24">
        <v>1.6</v>
      </c>
    </row>
    <row r="86" spans="1:2" ht="15" thickBot="1" x14ac:dyDescent="0.4">
      <c r="A86" s="23">
        <v>44265</v>
      </c>
      <c r="B86" s="24">
        <v>1.6</v>
      </c>
    </row>
    <row r="87" spans="1:2" ht="16.5" customHeight="1" thickBot="1" x14ac:dyDescent="0.4">
      <c r="A87" s="23">
        <v>44264</v>
      </c>
      <c r="B87" s="24">
        <v>1.6</v>
      </c>
    </row>
    <row r="88" spans="1:2" ht="15.5" customHeight="1" thickBot="1" x14ac:dyDescent="0.4">
      <c r="A88" s="23">
        <v>44263</v>
      </c>
      <c r="B88" s="24">
        <v>1.6</v>
      </c>
    </row>
    <row r="89" spans="1:2" ht="15" thickBot="1" x14ac:dyDescent="0.4">
      <c r="A89" s="23">
        <v>44262</v>
      </c>
      <c r="B89" s="24">
        <v>1.6</v>
      </c>
    </row>
    <row r="90" spans="1:2" ht="15" thickBot="1" x14ac:dyDescent="0.4">
      <c r="A90" s="23">
        <v>44261</v>
      </c>
      <c r="B90" s="24">
        <v>1.6</v>
      </c>
    </row>
    <row r="91" spans="1:2" ht="21.5" customHeight="1" thickBot="1" x14ac:dyDescent="0.4">
      <c r="A91" s="23">
        <v>44260</v>
      </c>
      <c r="B91" s="24">
        <v>1.6</v>
      </c>
    </row>
    <row r="92" spans="1:2" ht="20.5" customHeight="1" thickBot="1" x14ac:dyDescent="0.4">
      <c r="A92" s="23">
        <v>44259</v>
      </c>
      <c r="B92" s="24">
        <v>1.7</v>
      </c>
    </row>
    <row r="93" spans="1:2" ht="15" thickBot="1" x14ac:dyDescent="0.4">
      <c r="A93" s="23">
        <v>44258</v>
      </c>
      <c r="B93" s="24">
        <v>1.7</v>
      </c>
    </row>
    <row r="94" spans="1:2" ht="18.5" customHeight="1" thickBot="1" x14ac:dyDescent="0.4">
      <c r="A94" s="23">
        <v>44257</v>
      </c>
      <c r="B94" s="24">
        <v>1.7</v>
      </c>
    </row>
    <row r="95" spans="1:2" ht="18.5" customHeight="1" thickBot="1" x14ac:dyDescent="0.4">
      <c r="A95" s="25">
        <v>44256</v>
      </c>
      <c r="B95" s="26">
        <v>1.7</v>
      </c>
    </row>
    <row r="96" spans="1:2" ht="37.5" customHeight="1" x14ac:dyDescent="0.35">
      <c r="A96" s="73" t="s">
        <v>63</v>
      </c>
      <c r="B96" s="73"/>
    </row>
    <row r="97" spans="1:2" ht="37.5" customHeight="1" x14ac:dyDescent="0.35">
      <c r="A97" s="74" t="s">
        <v>87</v>
      </c>
      <c r="B97" s="74"/>
    </row>
    <row r="111" spans="1:2" ht="17.5" customHeight="1" x14ac:dyDescent="0.35"/>
    <row r="112" spans="1:2" ht="17.5" customHeight="1" x14ac:dyDescent="0.35"/>
    <row r="125" ht="20" customHeight="1" x14ac:dyDescent="0.35"/>
    <row r="126" ht="17" customHeight="1" x14ac:dyDescent="0.35"/>
    <row r="132" ht="22.5" customHeight="1" x14ac:dyDescent="0.35"/>
    <row r="133" ht="24" customHeight="1" x14ac:dyDescent="0.35"/>
    <row r="140" ht="37.5" customHeight="1" x14ac:dyDescent="0.35"/>
    <row r="141" ht="45" customHeight="1" x14ac:dyDescent="0.35"/>
  </sheetData>
  <mergeCells count="12">
    <mergeCell ref="A96:B96"/>
    <mergeCell ref="A97:B97"/>
    <mergeCell ref="F13:G13"/>
    <mergeCell ref="F12:G12"/>
    <mergeCell ref="A1:C3"/>
    <mergeCell ref="F1:H3"/>
    <mergeCell ref="A4:C4"/>
    <mergeCell ref="F4:H4"/>
    <mergeCell ref="F5:H5"/>
    <mergeCell ref="A5:C5"/>
    <mergeCell ref="A6:A8"/>
    <mergeCell ref="F6:F8"/>
  </mergeCells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CARATULA</vt:lpstr>
      <vt:lpstr>PRECIOS PROMEDIO MINORISTAS</vt:lpstr>
      <vt:lpstr>PRECIOS PROMEDIO MINORISTAS (2)</vt:lpstr>
      <vt:lpstr>PRECIO 2020</vt:lpstr>
      <vt:lpstr>PRECIOS PROMEDIO MINORISTAS2021</vt:lpstr>
      <vt:lpstr>PRECIO 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2021-05-27T15:26:35Z</dcterms:modified>
</cp:coreProperties>
</file>