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codeName="ThisWorkbook" defaultThemeVersion="124226"/>
  <xr:revisionPtr revIDLastSave="0" documentId="13_ncr:1_{CA23DE55-B789-4CE0-9362-76AA6088FEE4}" xr6:coauthVersionLast="46" xr6:coauthVersionMax="46" xr10:uidLastSave="{00000000-0000-0000-0000-000000000000}"/>
  <bookViews>
    <workbookView xWindow="-110" yWindow="-110" windowWidth="18470" windowHeight="11020" firstSheet="3" activeTab="4" xr2:uid="{00000000-000D-0000-FFFF-FFFF00000000}"/>
  </bookViews>
  <sheets>
    <sheet name="CARATULA" sheetId="2" r:id="rId1"/>
    <sheet name="PRECIOS PROMEDIO MINORISTAS" sheetId="3" r:id="rId2"/>
    <sheet name="PRECIOS PROMEDIO MINORISTAS2020" sheetId="4" r:id="rId3"/>
    <sheet name="PRECIOS 2020" sheetId="5" r:id="rId4"/>
    <sheet name="PRECIOS PROMEDIO MINORISTAS2021" sheetId="6" r:id="rId5"/>
    <sheet name="PRECIOS 2021" sheetId="7" r:id="rId6"/>
  </sheets>
  <externalReferences>
    <externalReference r:id="rId7"/>
  </externalReferences>
  <calcPr calcId="181029"/>
</workbook>
</file>

<file path=xl/calcChain.xml><?xml version="1.0" encoding="utf-8"?>
<calcChain xmlns="http://schemas.openxmlformats.org/spreadsheetml/2006/main">
  <c r="D17" i="3" l="1"/>
  <c r="D18" i="3"/>
  <c r="D19" i="3"/>
  <c r="D20" i="3"/>
  <c r="D21" i="3"/>
  <c r="D22" i="3"/>
  <c r="D23" i="3"/>
  <c r="D24" i="3"/>
  <c r="D25" i="3"/>
  <c r="D26" i="3"/>
  <c r="D27" i="3"/>
  <c r="D28" i="3"/>
  <c r="D16" i="3"/>
</calcChain>
</file>

<file path=xl/sharedStrings.xml><?xml version="1.0" encoding="utf-8"?>
<sst xmlns="http://schemas.openxmlformats.org/spreadsheetml/2006/main" count="168" uniqueCount="91">
  <si>
    <t>PRECIOS PROMEDIO MINORISTAS</t>
  </si>
  <si>
    <r>
      <t xml:space="preserve">La metodología para obtener los precios mayoristas y minoristas promedio consiste en la obtención semanal de los mismos, los precios son reportados  los días martes y viernes (días con mayor afluencia de productos), a partir de esta base de datos se obtiene un promedio semanal, la información es brindada a través de nuestra web </t>
    </r>
    <r>
      <rPr>
        <b/>
        <sz val="12"/>
        <color theme="0"/>
        <rFont val="Calibri"/>
        <family val="2"/>
        <scheme val="minor"/>
      </rPr>
      <t>OPIP GUIDE</t>
    </r>
    <r>
      <rPr>
        <sz val="12"/>
        <color theme="0"/>
        <rFont val="Calibri"/>
        <family val="2"/>
        <scheme val="minor"/>
      </rPr>
      <t>,   se tomó como punto estratégico de realización el</t>
    </r>
    <r>
      <rPr>
        <b/>
        <sz val="12"/>
        <color theme="0"/>
        <rFont val="Calibri"/>
        <family val="2"/>
        <scheme val="minor"/>
      </rPr>
      <t xml:space="preserve"> Mercado Andrés Avelino Cáceres</t>
    </r>
    <r>
      <rPr>
        <sz val="12"/>
        <color theme="0"/>
        <rFont val="Calibri"/>
        <family val="2"/>
        <scheme val="minor"/>
      </rPr>
      <t xml:space="preserve">, ya que es considerado el mercado de mayor influencia en cuanto a comercio de productos agrícolas,  dicho mercado  distribuye los productos a diferentes mercadillos de Arequipa.
</t>
    </r>
  </si>
  <si>
    <t>Brindamos los precios promedio de las siguientes variedades:</t>
  </si>
  <si>
    <t>CAMPAÑA 2017-2018</t>
  </si>
  <si>
    <t xml:space="preserve"> CAMPAÑA 2017-2018</t>
  </si>
  <si>
    <t>Meses</t>
  </si>
  <si>
    <t>Semanas</t>
  </si>
  <si>
    <t>MARZO</t>
  </si>
  <si>
    <t>Semana 12</t>
  </si>
  <si>
    <t>Semana 13</t>
  </si>
  <si>
    <t>ABRIL</t>
  </si>
  <si>
    <t>Semana 14</t>
  </si>
  <si>
    <t>Semana 15</t>
  </si>
  <si>
    <t>Semana 16</t>
  </si>
  <si>
    <t>Semana 17</t>
  </si>
  <si>
    <t>MAYO</t>
  </si>
  <si>
    <t>Semana 18</t>
  </si>
  <si>
    <t>Semana 19</t>
  </si>
  <si>
    <t>Semana 20</t>
  </si>
  <si>
    <t>Semana 21</t>
  </si>
  <si>
    <t>FUENTE:</t>
  </si>
  <si>
    <t>Reporte Semanal de los Precios del Mercado Avelino Caceres</t>
  </si>
  <si>
    <t>ELABORACION:</t>
  </si>
  <si>
    <t>Area de Inteligencia Comercial-AUTODEMA</t>
  </si>
  <si>
    <t>1) Alverja</t>
  </si>
  <si>
    <t>ALVERJA</t>
  </si>
  <si>
    <t>JUNIO</t>
  </si>
  <si>
    <t>Semana 22</t>
  </si>
  <si>
    <t>Semana 23</t>
  </si>
  <si>
    <t>Semana 24</t>
  </si>
  <si>
    <t>Semana 25</t>
  </si>
  <si>
    <t>Semana 26</t>
  </si>
  <si>
    <t>JULIO</t>
  </si>
  <si>
    <t>Semana 27</t>
  </si>
  <si>
    <t>Semana 28</t>
  </si>
  <si>
    <t>Semana 29</t>
  </si>
  <si>
    <t>Semana 30</t>
  </si>
  <si>
    <t>Precio Promedio ( S/.x Kg.)</t>
  </si>
  <si>
    <t>AGOSTO</t>
  </si>
  <si>
    <t>Semana 31</t>
  </si>
  <si>
    <t>Semana 32</t>
  </si>
  <si>
    <t>Semana 33</t>
  </si>
  <si>
    <t>Semana 34</t>
  </si>
  <si>
    <t>Semana 35</t>
  </si>
  <si>
    <t>SETIEMBRE</t>
  </si>
  <si>
    <t>Semana 36</t>
  </si>
  <si>
    <t>Semana 37</t>
  </si>
  <si>
    <t>Semana 38</t>
  </si>
  <si>
    <t>Semana 39</t>
  </si>
  <si>
    <t>OCTUBRE</t>
  </si>
  <si>
    <t>Semana 40</t>
  </si>
  <si>
    <t>Semana 41</t>
  </si>
  <si>
    <t>Semana 42</t>
  </si>
  <si>
    <t>Semana 43</t>
  </si>
  <si>
    <t>CAMPAÑA 2020</t>
  </si>
  <si>
    <t xml:space="preserve"> CAMPAÑA 2020</t>
  </si>
  <si>
    <t>INTERVALO</t>
  </si>
  <si>
    <t>MENSUAL</t>
  </si>
  <si>
    <t>Lima Metropolitana: Precio Máximo según producto.</t>
  </si>
  <si>
    <t>Fecha</t>
  </si>
  <si>
    <t>Arveja Verde Americana</t>
  </si>
  <si>
    <t>Arveja Verde Blanca Serrana</t>
  </si>
  <si>
    <t>Precio Máximo</t>
  </si>
  <si>
    <t>(S/. x Kg., S/. x Lt. o S/. x Unid.)</t>
  </si>
  <si>
    <t>Fuente: Mercados Mayoristas de Lima Metropolitana</t>
  </si>
  <si>
    <t>Elaboración: MINAGRI-DGESEP-DEA-Área de Comercialización</t>
  </si>
  <si>
    <t>Período: Mensual del Año 2020</t>
  </si>
  <si>
    <t>NOVIEMBRE</t>
  </si>
  <si>
    <t>Semana 44</t>
  </si>
  <si>
    <t>Semana 45</t>
  </si>
  <si>
    <t>Semana 46</t>
  </si>
  <si>
    <t>Semana 47</t>
  </si>
  <si>
    <t>DICIEMBRE</t>
  </si>
  <si>
    <t>Semana 48</t>
  </si>
  <si>
    <t>Semana 49</t>
  </si>
  <si>
    <t>Semana 50</t>
  </si>
  <si>
    <t>Semana 51</t>
  </si>
  <si>
    <t>Fuente: Mercados Mayoristas de Lima Metropolitana - MINAGRI-DGESEP-DEA-Área de Comercialización</t>
  </si>
  <si>
    <t>Área de Inteligencia Comercial-AUTODEMA</t>
  </si>
  <si>
    <t>ARVERJA</t>
  </si>
  <si>
    <t>Elaboración: MIDAGRI-DGESEP-DEA-Área de Comercio interno</t>
  </si>
  <si>
    <t>Semana 52</t>
  </si>
  <si>
    <t>21/08/2020 - 29/12/2020</t>
  </si>
  <si>
    <t>CAMPAÑA 2021</t>
  </si>
  <si>
    <t xml:space="preserve"> CAMPAÑA 2021</t>
  </si>
  <si>
    <t>Semana 09</t>
  </si>
  <si>
    <t>Semana 10</t>
  </si>
  <si>
    <t>Semana 11</t>
  </si>
  <si>
    <t>Período: marzo-marzo del Año 2021</t>
  </si>
  <si>
    <t>Elaboración: MIDAGRI-DGESEP-DEIA-Área de Comercio</t>
  </si>
  <si>
    <t>01/03/2021 - 26/05/2021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</si>
</sst>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72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2A3F04"/>
      <name val="Trebuchet MS"/>
      <family val="2"/>
    </font>
    <font>
      <b/>
      <sz val="6"/>
      <color rgb="FF181F06"/>
      <name val="Arial"/>
      <family val="2"/>
    </font>
    <font>
      <b/>
      <sz val="7.5"/>
      <color rgb="FF181F06"/>
      <name val="Arial"/>
      <family val="2"/>
    </font>
    <font>
      <sz val="7"/>
      <color rgb="FF181F06"/>
      <name val="Calibri"/>
      <family val="2"/>
      <scheme val="minor"/>
    </font>
    <font>
      <sz val="6"/>
      <color rgb="FF000000"/>
      <name val="Verdana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E9ECEE"/>
        <bgColor indexed="64"/>
      </patternFill>
    </fill>
    <fill>
      <patternFill patternType="solid">
        <fgColor rgb="FFFAFBF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181F06"/>
      </left>
      <right style="thick">
        <color rgb="FF181F06"/>
      </right>
      <top style="thick">
        <color rgb="FF181F06"/>
      </top>
      <bottom/>
      <diagonal/>
    </border>
    <border>
      <left style="thick">
        <color rgb="FF181F06"/>
      </left>
      <right style="thick">
        <color rgb="FF181F06"/>
      </right>
      <top/>
      <bottom style="thick">
        <color rgb="FF181F06"/>
      </bottom>
      <diagonal/>
    </border>
    <border>
      <left style="medium">
        <color rgb="FF4F7F47"/>
      </left>
      <right style="medium">
        <color rgb="FF4F7F47"/>
      </right>
      <top style="medium">
        <color rgb="FF4F7F47"/>
      </top>
      <bottom style="medium">
        <color rgb="FF4F7F47"/>
      </bottom>
      <diagonal/>
    </border>
    <border>
      <left style="medium">
        <color rgb="FF181F06"/>
      </left>
      <right style="thick">
        <color rgb="FF181F06"/>
      </right>
      <top style="medium">
        <color rgb="FF181F06"/>
      </top>
      <bottom/>
      <diagonal/>
    </border>
    <border>
      <left style="thick">
        <color rgb="FF181F06"/>
      </left>
      <right style="thick">
        <color rgb="FF181F06"/>
      </right>
      <top style="medium">
        <color rgb="FF181F06"/>
      </top>
      <bottom style="thick">
        <color rgb="FF181F06"/>
      </bottom>
      <diagonal/>
    </border>
    <border>
      <left style="thick">
        <color rgb="FF181F06"/>
      </left>
      <right style="medium">
        <color rgb="FF181F06"/>
      </right>
      <top style="medium">
        <color rgb="FF181F06"/>
      </top>
      <bottom style="thick">
        <color rgb="FF181F06"/>
      </bottom>
      <diagonal/>
    </border>
    <border>
      <left style="medium">
        <color rgb="FF181F06"/>
      </left>
      <right style="thick">
        <color rgb="FF181F06"/>
      </right>
      <top/>
      <bottom/>
      <diagonal/>
    </border>
    <border>
      <left style="thick">
        <color rgb="FF181F06"/>
      </left>
      <right style="medium">
        <color rgb="FF181F06"/>
      </right>
      <top style="thick">
        <color rgb="FF181F06"/>
      </top>
      <bottom/>
      <diagonal/>
    </border>
    <border>
      <left style="medium">
        <color rgb="FF181F06"/>
      </left>
      <right style="thick">
        <color rgb="FF181F06"/>
      </right>
      <top/>
      <bottom style="thick">
        <color rgb="FF181F06"/>
      </bottom>
      <diagonal/>
    </border>
    <border>
      <left style="thick">
        <color rgb="FF181F06"/>
      </left>
      <right style="medium">
        <color rgb="FF181F06"/>
      </right>
      <top/>
      <bottom style="thick">
        <color rgb="FF181F06"/>
      </bottom>
      <diagonal/>
    </border>
    <border>
      <left style="medium">
        <color rgb="FF181F06"/>
      </left>
      <right style="medium">
        <color rgb="FF4F7F47"/>
      </right>
      <top style="medium">
        <color rgb="FF4F7F47"/>
      </top>
      <bottom style="medium">
        <color rgb="FF4F7F47"/>
      </bottom>
      <diagonal/>
    </border>
    <border>
      <left style="medium">
        <color rgb="FF4F7F47"/>
      </left>
      <right style="medium">
        <color rgb="FF181F06"/>
      </right>
      <top style="medium">
        <color rgb="FF4F7F47"/>
      </top>
      <bottom style="medium">
        <color rgb="FF4F7F47"/>
      </bottom>
      <diagonal/>
    </border>
    <border>
      <left style="medium">
        <color rgb="FF181F06"/>
      </left>
      <right style="medium">
        <color rgb="FF4F7F47"/>
      </right>
      <top style="medium">
        <color rgb="FF4F7F47"/>
      </top>
      <bottom style="medium">
        <color rgb="FF181F06"/>
      </bottom>
      <diagonal/>
    </border>
    <border>
      <left style="medium">
        <color rgb="FF4F7F47"/>
      </left>
      <right style="medium">
        <color rgb="FF4F7F47"/>
      </right>
      <top style="medium">
        <color rgb="FF4F7F47"/>
      </top>
      <bottom style="medium">
        <color rgb="FF181F06"/>
      </bottom>
      <diagonal/>
    </border>
    <border>
      <left style="medium">
        <color rgb="FF4F7F47"/>
      </left>
      <right style="medium">
        <color rgb="FF181F06"/>
      </right>
      <top style="medium">
        <color rgb="FF4F7F47"/>
      </top>
      <bottom style="medium">
        <color rgb="FF181F06"/>
      </bottom>
      <diagonal/>
    </border>
    <border>
      <left/>
      <right/>
      <top/>
      <bottom style="medium">
        <color rgb="FF181F06"/>
      </bottom>
      <diagonal/>
    </border>
    <border>
      <left/>
      <right/>
      <top style="medium">
        <color rgb="FF181F06"/>
      </top>
      <bottom/>
      <diagonal/>
    </border>
    <border>
      <left style="medium">
        <color rgb="FF181F06"/>
      </left>
      <right style="medium">
        <color rgb="FF4F7F47"/>
      </right>
      <top style="medium">
        <color rgb="FF181F06"/>
      </top>
      <bottom style="medium">
        <color rgb="FF181F06"/>
      </bottom>
      <diagonal/>
    </border>
    <border>
      <left style="medium">
        <color rgb="FF4F7F47"/>
      </left>
      <right style="medium">
        <color rgb="FF4F7F47"/>
      </right>
      <top style="medium">
        <color rgb="FF181F06"/>
      </top>
      <bottom style="medium">
        <color rgb="FF181F06"/>
      </bottom>
      <diagonal/>
    </border>
    <border>
      <left style="medium">
        <color rgb="FF4F7F47"/>
      </left>
      <right style="medium">
        <color rgb="FF181F06"/>
      </right>
      <top style="medium">
        <color rgb="FF181F06"/>
      </top>
      <bottom style="medium">
        <color rgb="FF181F06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1" fillId="3" borderId="4" xfId="0" applyFont="1" applyFill="1" applyBorder="1" applyAlignment="1">
      <alignment vertical="center"/>
    </xf>
    <xf numFmtId="0" fontId="7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9" xfId="0" applyFont="1" applyFill="1" applyBorder="1" applyAlignment="1">
      <alignment vertical="center"/>
    </xf>
    <xf numFmtId="0" fontId="7" fillId="3" borderId="1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8" fillId="4" borderId="12" xfId="0" applyFont="1" applyFill="1" applyBorder="1" applyAlignment="1">
      <alignment horizontal="center"/>
    </xf>
    <xf numFmtId="0" fontId="9" fillId="5" borderId="12" xfId="0" applyFont="1" applyFill="1" applyBorder="1"/>
    <xf numFmtId="164" fontId="9" fillId="5" borderId="12" xfId="0" applyNumberFormat="1" applyFont="1" applyFill="1" applyBorder="1" applyAlignment="1">
      <alignment horizontal="center"/>
    </xf>
    <xf numFmtId="0" fontId="9" fillId="5" borderId="16" xfId="0" applyFont="1" applyFill="1" applyBorder="1"/>
    <xf numFmtId="0" fontId="11" fillId="0" borderId="0" xfId="0" applyFont="1"/>
    <xf numFmtId="0" fontId="8" fillId="4" borderId="12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14" fontId="16" fillId="9" borderId="29" xfId="0" applyNumberFormat="1" applyFont="1" applyFill="1" applyBorder="1" applyAlignment="1">
      <alignment vertical="center" wrapText="1"/>
    </xf>
    <xf numFmtId="0" fontId="16" fillId="9" borderId="30" xfId="0" applyFont="1" applyFill="1" applyBorder="1" applyAlignment="1">
      <alignment horizontal="right" vertical="center" wrapText="1"/>
    </xf>
    <xf numFmtId="14" fontId="16" fillId="9" borderId="31" xfId="0" applyNumberFormat="1" applyFont="1" applyFill="1" applyBorder="1" applyAlignment="1">
      <alignment vertical="center" wrapText="1"/>
    </xf>
    <xf numFmtId="0" fontId="16" fillId="9" borderId="32" xfId="0" applyFont="1" applyFill="1" applyBorder="1" applyAlignment="1">
      <alignment horizontal="right" vertical="center" wrapText="1"/>
    </xf>
    <xf numFmtId="0" fontId="16" fillId="9" borderId="33" xfId="0" applyFont="1" applyFill="1" applyBorder="1" applyAlignment="1">
      <alignment horizontal="right" vertical="center" wrapText="1"/>
    </xf>
    <xf numFmtId="17" fontId="16" fillId="9" borderId="31" xfId="0" applyNumberFormat="1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/>
    </xf>
    <xf numFmtId="17" fontId="16" fillId="9" borderId="31" xfId="0" applyNumberFormat="1" applyFont="1" applyFill="1" applyBorder="1" applyAlignment="1">
      <alignment vertical="center" wrapText="1"/>
    </xf>
    <xf numFmtId="17" fontId="16" fillId="9" borderId="36" xfId="0" applyNumberFormat="1" applyFont="1" applyFill="1" applyBorder="1" applyAlignment="1">
      <alignment vertical="center" wrapText="1"/>
    </xf>
    <xf numFmtId="0" fontId="16" fillId="9" borderId="37" xfId="0" applyFont="1" applyFill="1" applyBorder="1" applyAlignment="1">
      <alignment horizontal="right" vertical="center" wrapText="1"/>
    </xf>
    <xf numFmtId="0" fontId="16" fillId="9" borderId="38" xfId="0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7" borderId="0" xfId="0" applyFont="1" applyFill="1" applyAlignment="1">
      <alignment horizontal="center" vertical="center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2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ALVERJA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2017-2018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PROMEDIO MINORISTAS'!$D$15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MINORISTAS'!$B$16:$C$47</c:f>
              <c:multiLvlStrCache>
                <c:ptCount val="32"/>
                <c:lvl>
                  <c:pt idx="0">
                    <c:v>Semana 12</c:v>
                  </c:pt>
                  <c:pt idx="1">
                    <c:v>Semana 13</c:v>
                  </c:pt>
                  <c:pt idx="2">
                    <c:v>Semana 14</c:v>
                  </c:pt>
                  <c:pt idx="3">
                    <c:v>Semana 15</c:v>
                  </c:pt>
                  <c:pt idx="4">
                    <c:v>Semana 16</c:v>
                  </c:pt>
                  <c:pt idx="5">
                    <c:v>Semana 17</c:v>
                  </c:pt>
                  <c:pt idx="6">
                    <c:v>Semana 18</c:v>
                  </c:pt>
                  <c:pt idx="7">
                    <c:v>Semana 19</c:v>
                  </c:pt>
                  <c:pt idx="8">
                    <c:v>Semana 20</c:v>
                  </c:pt>
                  <c:pt idx="9">
                    <c:v>Semana 21</c:v>
                  </c:pt>
                  <c:pt idx="10">
                    <c:v>Semana 22</c:v>
                  </c:pt>
                  <c:pt idx="11">
                    <c:v>Semana 23</c:v>
                  </c:pt>
                  <c:pt idx="12">
                    <c:v>Semana 24</c:v>
                  </c:pt>
                  <c:pt idx="13">
                    <c:v>Semana 25</c:v>
                  </c:pt>
                  <c:pt idx="14">
                    <c:v>Semana 26</c:v>
                  </c:pt>
                  <c:pt idx="15">
                    <c:v>Semana 27</c:v>
                  </c:pt>
                  <c:pt idx="16">
                    <c:v>Semana 28</c:v>
                  </c:pt>
                  <c:pt idx="17">
                    <c:v>Semana 29</c:v>
                  </c:pt>
                  <c:pt idx="18">
                    <c:v>Semana 30</c:v>
                  </c:pt>
                  <c:pt idx="19">
                    <c:v>Semana 31</c:v>
                  </c:pt>
                  <c:pt idx="20">
                    <c:v>Semana 32</c:v>
                  </c:pt>
                  <c:pt idx="21">
                    <c:v>Semana 33</c:v>
                  </c:pt>
                  <c:pt idx="22">
                    <c:v>Semana 34</c:v>
                  </c:pt>
                  <c:pt idx="23">
                    <c:v>Semana 35</c:v>
                  </c:pt>
                  <c:pt idx="24">
                    <c:v>Semana 36</c:v>
                  </c:pt>
                  <c:pt idx="25">
                    <c:v>Semana 37</c:v>
                  </c:pt>
                  <c:pt idx="26">
                    <c:v>Semana 38</c:v>
                  </c:pt>
                  <c:pt idx="27">
                    <c:v>Semana 39</c:v>
                  </c:pt>
                  <c:pt idx="28">
                    <c:v>Semana 40</c:v>
                  </c:pt>
                  <c:pt idx="29">
                    <c:v>Semana 41</c:v>
                  </c:pt>
                  <c:pt idx="30">
                    <c:v>Semana 42</c:v>
                  </c:pt>
                  <c:pt idx="31">
                    <c:v>Semana 43</c:v>
                  </c:pt>
                </c:lvl>
                <c:lvl>
                  <c:pt idx="0">
                    <c:v>MARZO</c:v>
                  </c:pt>
                  <c:pt idx="2">
                    <c:v>ABRIL</c:v>
                  </c:pt>
                  <c:pt idx="6">
                    <c:v>MAYO</c:v>
                  </c:pt>
                  <c:pt idx="11">
                    <c:v>JUNIO</c:v>
                  </c:pt>
                  <c:pt idx="15">
                    <c:v>JULIO</c:v>
                  </c:pt>
                  <c:pt idx="19">
                    <c:v>AGOSTO</c:v>
                  </c:pt>
                  <c:pt idx="24">
                    <c:v>SETIEMBRE</c:v>
                  </c:pt>
                  <c:pt idx="28">
                    <c:v>OCTUBRE</c:v>
                  </c:pt>
                </c:lvl>
              </c:multiLvlStrCache>
            </c:multiLvlStrRef>
          </c:cat>
          <c:val>
            <c:numRef>
              <c:f>'PRECIOS PROMEDIO MINORISTAS'!$D$16:$D$47</c:f>
              <c:numCache>
                <c:formatCode>0.00_ ;[Red]\-0.00\ </c:formatCode>
                <c:ptCount val="32"/>
                <c:pt idx="0">
                  <c:v>3.9166666666666665</c:v>
                </c:pt>
                <c:pt idx="1">
                  <c:v>4.5</c:v>
                </c:pt>
                <c:pt idx="2">
                  <c:v>4.75</c:v>
                </c:pt>
                <c:pt idx="3">
                  <c:v>4.3666666666666671</c:v>
                </c:pt>
                <c:pt idx="4">
                  <c:v>5</c:v>
                </c:pt>
                <c:pt idx="5">
                  <c:v>4</c:v>
                </c:pt>
                <c:pt idx="6">
                  <c:v>4.75</c:v>
                </c:pt>
                <c:pt idx="7">
                  <c:v>4</c:v>
                </c:pt>
                <c:pt idx="8">
                  <c:v>4.2</c:v>
                </c:pt>
                <c:pt idx="9">
                  <c:v>4.7</c:v>
                </c:pt>
                <c:pt idx="10">
                  <c:v>4.25</c:v>
                </c:pt>
                <c:pt idx="11">
                  <c:v>5</c:v>
                </c:pt>
                <c:pt idx="12">
                  <c:v>4.75</c:v>
                </c:pt>
                <c:pt idx="13">
                  <c:v>4.75</c:v>
                </c:pt>
                <c:pt idx="14">
                  <c:v>4.4333333333333336</c:v>
                </c:pt>
                <c:pt idx="15">
                  <c:v>3.75</c:v>
                </c:pt>
                <c:pt idx="16">
                  <c:v>3.5</c:v>
                </c:pt>
                <c:pt idx="17">
                  <c:v>3</c:v>
                </c:pt>
                <c:pt idx="18">
                  <c:v>3</c:v>
                </c:pt>
                <c:pt idx="19">
                  <c:v>3.25</c:v>
                </c:pt>
                <c:pt idx="20">
                  <c:v>2.75</c:v>
                </c:pt>
                <c:pt idx="21">
                  <c:v>3</c:v>
                </c:pt>
                <c:pt idx="22">
                  <c:v>3</c:v>
                </c:pt>
                <c:pt idx="23">
                  <c:v>2.5</c:v>
                </c:pt>
                <c:pt idx="24">
                  <c:v>2.5</c:v>
                </c:pt>
                <c:pt idx="25">
                  <c:v>3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2.25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2-4DE0-94A3-778E7E67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14000"/>
        <c:axId val="515915176"/>
      </c:lineChart>
      <c:catAx>
        <c:axId val="51591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5176"/>
        <c:crosses val="autoZero"/>
        <c:auto val="1"/>
        <c:lblAlgn val="ctr"/>
        <c:lblOffset val="100"/>
        <c:noMultiLvlLbl val="0"/>
      </c:catAx>
      <c:valAx>
        <c:axId val="515915176"/>
        <c:scaling>
          <c:orientation val="minMax"/>
          <c:max val="5.3"/>
          <c:min val="1.8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4000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ArVERJA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841515540682174E-2"/>
          <c:y val="0.12128919330555349"/>
          <c:w val="0.94415847573076017"/>
          <c:h val="0.70966828637186197"/>
        </c:manualLayout>
      </c:layout>
      <c:lineChart>
        <c:grouping val="standard"/>
        <c:varyColors val="0"/>
        <c:ser>
          <c:idx val="0"/>
          <c:order val="0"/>
          <c:tx>
            <c:strRef>
              <c:f>'PRECIOS PROMEDIO MINORISTAS2020'!$D$15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MINORISTAS2020'!$B$16:$C$34</c:f>
              <c:multiLvlStrCache>
                <c:ptCount val="19"/>
                <c:lvl>
                  <c:pt idx="0">
                    <c:v>Semana 34</c:v>
                  </c:pt>
                  <c:pt idx="1">
                    <c:v>Semana 35</c:v>
                  </c:pt>
                  <c:pt idx="2">
                    <c:v>Semana 36</c:v>
                  </c:pt>
                  <c:pt idx="3">
                    <c:v>Semana 37</c:v>
                  </c:pt>
                  <c:pt idx="4">
                    <c:v>Semana 38</c:v>
                  </c:pt>
                  <c:pt idx="5">
                    <c:v>Semana 39</c:v>
                  </c:pt>
                  <c:pt idx="6">
                    <c:v>Semana 40</c:v>
                  </c:pt>
                  <c:pt idx="7">
                    <c:v>Semana 41</c:v>
                  </c:pt>
                  <c:pt idx="8">
                    <c:v>Semana 42</c:v>
                  </c:pt>
                  <c:pt idx="9">
                    <c:v>Semana 43</c:v>
                  </c:pt>
                  <c:pt idx="10">
                    <c:v>Semana 44</c:v>
                  </c:pt>
                  <c:pt idx="11">
                    <c:v>Semana 45</c:v>
                  </c:pt>
                  <c:pt idx="12">
                    <c:v>Semana 46</c:v>
                  </c:pt>
                  <c:pt idx="13">
                    <c:v>Semana 47</c:v>
                  </c:pt>
                  <c:pt idx="14">
                    <c:v>Semana 48</c:v>
                  </c:pt>
                  <c:pt idx="15">
                    <c:v>Semana 49</c:v>
                  </c:pt>
                  <c:pt idx="16">
                    <c:v>Semana 50</c:v>
                  </c:pt>
                  <c:pt idx="17">
                    <c:v>Semana 51</c:v>
                  </c:pt>
                  <c:pt idx="18">
                    <c:v>Semana 52</c:v>
                  </c:pt>
                </c:lvl>
                <c:lvl>
                  <c:pt idx="0">
                    <c:v>AGOSTO</c:v>
                  </c:pt>
                  <c:pt idx="2">
                    <c:v>SETIEMBRE</c:v>
                  </c:pt>
                  <c:pt idx="6">
                    <c:v>OCTUBRE</c:v>
                  </c:pt>
                  <c:pt idx="10">
                    <c:v>NOVIEMBRE</c:v>
                  </c:pt>
                  <c:pt idx="14">
                    <c:v>DICIEMBRE</c:v>
                  </c:pt>
                </c:lvl>
              </c:multiLvlStrCache>
            </c:multiLvlStrRef>
          </c:cat>
          <c:val>
            <c:numRef>
              <c:f>'PRECIOS PROMEDIO MINORISTAS2020'!$D$16:$D$34</c:f>
              <c:numCache>
                <c:formatCode>0.00_ ;[Red]\-0.00\ </c:formatCode>
                <c:ptCount val="19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</c:v>
                </c:pt>
                <c:pt idx="4">
                  <c:v>2.2999999999999998</c:v>
                </c:pt>
                <c:pt idx="5">
                  <c:v>2.5</c:v>
                </c:pt>
                <c:pt idx="6">
                  <c:v>1.9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1.8</c:v>
                </c:pt>
                <c:pt idx="11">
                  <c:v>1.8</c:v>
                </c:pt>
                <c:pt idx="12">
                  <c:v>2</c:v>
                </c:pt>
                <c:pt idx="13">
                  <c:v>1.9</c:v>
                </c:pt>
                <c:pt idx="14">
                  <c:v>2.2000000000000002</c:v>
                </c:pt>
                <c:pt idx="15">
                  <c:v>3.5</c:v>
                </c:pt>
                <c:pt idx="16">
                  <c:v>3</c:v>
                </c:pt>
                <c:pt idx="17">
                  <c:v>3.4</c:v>
                </c:pt>
                <c:pt idx="18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C9-4B6F-A21E-D8595155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14000"/>
        <c:axId val="515915176"/>
      </c:lineChart>
      <c:catAx>
        <c:axId val="51591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5176"/>
        <c:crosses val="autoZero"/>
        <c:auto val="1"/>
        <c:lblAlgn val="ctr"/>
        <c:lblOffset val="100"/>
        <c:noMultiLvlLbl val="0"/>
      </c:catAx>
      <c:valAx>
        <c:axId val="515915176"/>
        <c:scaling>
          <c:orientation val="minMax"/>
          <c:max val="5.3"/>
          <c:min val="1.8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4000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ArVERJA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841515540682174E-2"/>
          <c:y val="0.12128919330555349"/>
          <c:w val="0.94415847573076017"/>
          <c:h val="0.70966828637186197"/>
        </c:manualLayout>
      </c:layout>
      <c:lineChart>
        <c:grouping val="standard"/>
        <c:varyColors val="0"/>
        <c:ser>
          <c:idx val="0"/>
          <c:order val="0"/>
          <c:tx>
            <c:strRef>
              <c:f>'PRECIOS PROMEDIO MINORISTAS2021'!$D$15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MINORISTAS2021'!$B$16:$C$28</c:f>
              <c:multiLvlStrCache>
                <c:ptCount val="13"/>
                <c:lvl>
                  <c:pt idx="0">
                    <c:v>Semana 09</c:v>
                  </c:pt>
                  <c:pt idx="1">
                    <c:v>Semana 10</c:v>
                  </c:pt>
                  <c:pt idx="2">
                    <c:v>Semana 11</c:v>
                  </c:pt>
                  <c:pt idx="3">
                    <c:v>Semana 12</c:v>
                  </c:pt>
                  <c:pt idx="4">
                    <c:v>Semana 13</c:v>
                  </c:pt>
                  <c:pt idx="5">
                    <c:v>Semana 14</c:v>
                  </c:pt>
                  <c:pt idx="6">
                    <c:v>Semana 15</c:v>
                  </c:pt>
                  <c:pt idx="7">
                    <c:v>Semana 16</c:v>
                  </c:pt>
                  <c:pt idx="8">
                    <c:v>Semana 17</c:v>
                  </c:pt>
                  <c:pt idx="9">
                    <c:v>Semana 18</c:v>
                  </c:pt>
                  <c:pt idx="10">
                    <c:v>Semana 19</c:v>
                  </c:pt>
                  <c:pt idx="11">
                    <c:v>Semana 20</c:v>
                  </c:pt>
                  <c:pt idx="12">
                    <c:v>Semana 21</c:v>
                  </c:pt>
                </c:lvl>
                <c:lvl>
                  <c:pt idx="0">
                    <c:v>MARZO</c:v>
                  </c:pt>
                  <c:pt idx="5">
                    <c:v>ABRIL</c:v>
                  </c:pt>
                  <c:pt idx="9">
                    <c:v>MAYO</c:v>
                  </c:pt>
                </c:lvl>
              </c:multiLvlStrCache>
            </c:multiLvlStrRef>
          </c:cat>
          <c:val>
            <c:numRef>
              <c:f>'PRECIOS PROMEDIO MINORISTAS2021'!$D$16:$D$28</c:f>
              <c:numCache>
                <c:formatCode>0.00_ ;[Red]\-0.00\ </c:formatCode>
                <c:ptCount val="13"/>
                <c:pt idx="0">
                  <c:v>8</c:v>
                </c:pt>
                <c:pt idx="1">
                  <c:v>5.5</c:v>
                </c:pt>
                <c:pt idx="2">
                  <c:v>8.5</c:v>
                </c:pt>
                <c:pt idx="3">
                  <c:v>4.5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1.8</c:v>
                </c:pt>
                <c:pt idx="8">
                  <c:v>1.6</c:v>
                </c:pt>
                <c:pt idx="9">
                  <c:v>2</c:v>
                </c:pt>
                <c:pt idx="10">
                  <c:v>2.5</c:v>
                </c:pt>
                <c:pt idx="11">
                  <c:v>2.1</c:v>
                </c:pt>
                <c:pt idx="1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F-4922-B40C-F6409B40F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14000"/>
        <c:axId val="515915176"/>
      </c:lineChart>
      <c:catAx>
        <c:axId val="515914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5176"/>
        <c:crosses val="autoZero"/>
        <c:auto val="1"/>
        <c:lblAlgn val="ctr"/>
        <c:lblOffset val="100"/>
        <c:noMultiLvlLbl val="0"/>
      </c:catAx>
      <c:valAx>
        <c:axId val="515915176"/>
        <c:scaling>
          <c:orientation val="minMax"/>
          <c:max val="8.6"/>
          <c:min val="1.55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914000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</xdr:row>
      <xdr:rowOff>18069</xdr:rowOff>
    </xdr:from>
    <xdr:to>
      <xdr:col>2</xdr:col>
      <xdr:colOff>133350</xdr:colOff>
      <xdr:row>3</xdr:row>
      <xdr:rowOff>0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408594"/>
          <a:ext cx="933449" cy="753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523875</xdr:colOff>
      <xdr:row>1</xdr:row>
      <xdr:rowOff>90985</xdr:rowOff>
    </xdr:from>
    <xdr:to>
      <xdr:col>17</xdr:col>
      <xdr:colOff>559359</xdr:colOff>
      <xdr:row>3</xdr:row>
      <xdr:rowOff>28575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281485"/>
          <a:ext cx="2321484" cy="90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504825</xdr:colOff>
      <xdr:row>14</xdr:row>
      <xdr:rowOff>28575</xdr:rowOff>
    </xdr:from>
    <xdr:to>
      <xdr:col>13</xdr:col>
      <xdr:colOff>390525</xdr:colOff>
      <xdr:row>22</xdr:row>
      <xdr:rowOff>171450</xdr:rowOff>
    </xdr:to>
    <xdr:sp macro="" textlink="">
      <xdr:nvSpPr>
        <xdr:cNvPr id="4" name="Flecha der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43850" y="3486150"/>
          <a:ext cx="4076700" cy="17240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chemeClr val="bg1"/>
              </a:solidFill>
            </a:rPr>
            <a:t>Ir</a:t>
          </a:r>
          <a:r>
            <a:rPr lang="es-PE" sz="1100" baseline="0">
              <a:solidFill>
                <a:schemeClr val="bg1"/>
              </a:solidFill>
            </a:rPr>
            <a:t> </a:t>
          </a:r>
          <a:r>
            <a:rPr lang="es-PE" sz="1100">
              <a:solidFill>
                <a:schemeClr val="bg1"/>
              </a:solidFill>
            </a:rPr>
            <a:t>a la siguiente Hoja "</a:t>
          </a:r>
          <a:r>
            <a:rPr lang="es-PE" sz="1100" b="1" i="0">
              <a:solidFill>
                <a:schemeClr val="bg1"/>
              </a:solidFill>
            </a:rPr>
            <a:t>PRECIOS PROMEDIO MINORISTAS</a:t>
          </a:r>
          <a:r>
            <a:rPr lang="es-PE" sz="1100">
              <a:solidFill>
                <a:schemeClr val="bg1"/>
              </a:solidFill>
            </a:rPr>
            <a:t>" para ver los precios </a:t>
          </a:r>
          <a:r>
            <a:rPr lang="es-PE" sz="1100" baseline="0">
              <a:solidFill>
                <a:schemeClr val="bg1"/>
              </a:solidFill>
            </a:rPr>
            <a:t>promedio </a:t>
          </a:r>
          <a:r>
            <a:rPr lang="es-PE" sz="1100">
              <a:solidFill>
                <a:schemeClr val="bg1"/>
              </a:solidFill>
            </a:rPr>
            <a:t>minoristas de</a:t>
          </a:r>
          <a:r>
            <a:rPr lang="es-PE" sz="1100" baseline="0">
              <a:solidFill>
                <a:schemeClr val="bg1"/>
              </a:solidFill>
            </a:rPr>
            <a:t> la alverja</a:t>
          </a:r>
          <a:r>
            <a:rPr lang="es-PE" sz="1100">
              <a:solidFill>
                <a:schemeClr val="bg1"/>
              </a:solidFill>
            </a:rPr>
            <a:t> en las variedades mencionadas</a:t>
          </a:r>
          <a:r>
            <a:rPr lang="es-PE" sz="1100">
              <a:solidFill>
                <a:srgbClr val="C00000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155151</xdr:colOff>
      <xdr:row>3</xdr:row>
      <xdr:rowOff>51955</xdr:rowOff>
    </xdr:from>
    <xdr:to>
      <xdr:col>1</xdr:col>
      <xdr:colOff>1350819</xdr:colOff>
      <xdr:row>4</xdr:row>
      <xdr:rowOff>52002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351" y="632980"/>
          <a:ext cx="1363654" cy="1190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34638</xdr:colOff>
      <xdr:row>2</xdr:row>
      <xdr:rowOff>17318</xdr:rowOff>
    </xdr:from>
    <xdr:to>
      <xdr:col>25</xdr:col>
      <xdr:colOff>228583</xdr:colOff>
      <xdr:row>3</xdr:row>
      <xdr:rowOff>1088448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72365" y="398318"/>
          <a:ext cx="3241945" cy="1278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136814</xdr:colOff>
      <xdr:row>13</xdr:row>
      <xdr:rowOff>259773</xdr:rowOff>
    </xdr:from>
    <xdr:to>
      <xdr:col>26</xdr:col>
      <xdr:colOff>242455</xdr:colOff>
      <xdr:row>32</xdr:row>
      <xdr:rowOff>277091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34</xdr:row>
      <xdr:rowOff>329044</xdr:rowOff>
    </xdr:from>
    <xdr:to>
      <xdr:col>23</xdr:col>
      <xdr:colOff>277091</xdr:colOff>
      <xdr:row>41</xdr:row>
      <xdr:rowOff>69272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16636" y="11551226"/>
          <a:ext cx="13231091" cy="214745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2000"/>
            <a:t>La</a:t>
          </a:r>
          <a:r>
            <a:rPr lang="es-PE" sz="2000" baseline="0"/>
            <a:t> alberja se produce en la provincia de Arequipa el 58.8% y la provincia de Caylloma produce el 40.3% a nivel de la region de Arequipa, es decir mas del 95% de la produccion regional.</a:t>
          </a:r>
        </a:p>
        <a:p>
          <a:pPr algn="l"/>
          <a:r>
            <a:rPr lang="es-PE" sz="2000" baseline="0"/>
            <a:t>Podemos denotar que a partir de la semana N°29 llego alcanzar hasta S/3.00 x kilogramo hasta la semana 41 que alcanzo S/2.50 x kilogramo, se debe a que hubo un aumento de la produccion por parte de la region de Arequipa , llegando a  2,756 mil toneladas en los meses de julio y agosto , por lo cual se observa que el precio promedio de la alberja va disminuyendo poco a poco</a:t>
          </a:r>
          <a:endParaRPr lang="es-PE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155151</xdr:colOff>
      <xdr:row>3</xdr:row>
      <xdr:rowOff>51955</xdr:rowOff>
    </xdr:from>
    <xdr:to>
      <xdr:col>1</xdr:col>
      <xdr:colOff>1350819</xdr:colOff>
      <xdr:row>4</xdr:row>
      <xdr:rowOff>52002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34748318-031C-49A4-A90B-C84B85F5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51" y="610755"/>
          <a:ext cx="1195668" cy="1187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34638</xdr:colOff>
      <xdr:row>2</xdr:row>
      <xdr:rowOff>17318</xdr:rowOff>
    </xdr:from>
    <xdr:to>
      <xdr:col>25</xdr:col>
      <xdr:colOff>228583</xdr:colOff>
      <xdr:row>3</xdr:row>
      <xdr:rowOff>1088448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A807F99D-C2F4-488C-97A0-E470E86A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188" y="385618"/>
          <a:ext cx="3241945" cy="126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411408</xdr:colOff>
      <xdr:row>12</xdr:row>
      <xdr:rowOff>19503</xdr:rowOff>
    </xdr:from>
    <xdr:to>
      <xdr:col>26</xdr:col>
      <xdr:colOff>51486</xdr:colOff>
      <xdr:row>33</xdr:row>
      <xdr:rowOff>34324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B2FB0BC-658C-4423-8D44-6780DA9C3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429053</xdr:colOff>
      <xdr:row>34</xdr:row>
      <xdr:rowOff>226071</xdr:rowOff>
    </xdr:from>
    <xdr:to>
      <xdr:col>26</xdr:col>
      <xdr:colOff>17161</xdr:colOff>
      <xdr:row>43</xdr:row>
      <xdr:rowOff>34324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5B0B2931-9B67-419E-BA4B-4DD68AAA9963}"/>
            </a:ext>
          </a:extLst>
        </xdr:cNvPr>
        <xdr:cNvSpPr/>
      </xdr:nvSpPr>
      <xdr:spPr>
        <a:xfrm>
          <a:off x="7602837" y="11209855"/>
          <a:ext cx="16201081" cy="2914604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2000">
              <a:latin typeface="Arial" panose="020B0604020202020204" pitchFamily="34" charset="0"/>
              <a:cs typeface="Arial" panose="020B0604020202020204" pitchFamily="34" charset="0"/>
            </a:rPr>
            <a:t>Los precios para</a:t>
          </a:r>
          <a:r>
            <a:rPr lang="es-PE" sz="2000" baseline="0">
              <a:latin typeface="Arial" panose="020B0604020202020204" pitchFamily="34" charset="0"/>
              <a:cs typeface="Arial" panose="020B0604020202020204" pitchFamily="34" charset="0"/>
            </a:rPr>
            <a:t> este producto se han mantenido, siendo S/2.20  precio refencial,  pero la semana 38 se incremento en S/0.10 , teniendo asi S/. 2.30 como resulado final de este periodo. Se ha observado una caida en los precios teniendo una variación de S/.0.70 siendo perdida para el distribuidor minorista.Se observo que el precio de S/.2.00 se ha manenido desde la semana 41 hasta la semana 43.Se observo que el precio ha ido variando manteniendose entre S/.1.8 y S/.2.2. En la semana 49 se observa que el precio subio S/.3.50.En la semana 50 se observo una baja de S/.0.50 llegando a S/3.00.</a:t>
          </a:r>
          <a:endParaRPr lang="es-PE" sz="2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155151</xdr:colOff>
      <xdr:row>3</xdr:row>
      <xdr:rowOff>51955</xdr:rowOff>
    </xdr:from>
    <xdr:to>
      <xdr:col>1</xdr:col>
      <xdr:colOff>1350819</xdr:colOff>
      <xdr:row>4</xdr:row>
      <xdr:rowOff>52002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FFFA17E0-484A-4FA6-9071-5BBAD082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51" y="610755"/>
          <a:ext cx="1195668" cy="1187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34638</xdr:colOff>
      <xdr:row>2</xdr:row>
      <xdr:rowOff>17318</xdr:rowOff>
    </xdr:from>
    <xdr:to>
      <xdr:col>25</xdr:col>
      <xdr:colOff>228583</xdr:colOff>
      <xdr:row>3</xdr:row>
      <xdr:rowOff>1088448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2072BEFB-0C75-4BB1-8447-39229BB1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188" y="385618"/>
          <a:ext cx="3241945" cy="1261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411408</xdr:colOff>
      <xdr:row>12</xdr:row>
      <xdr:rowOff>19503</xdr:rowOff>
    </xdr:from>
    <xdr:to>
      <xdr:col>26</xdr:col>
      <xdr:colOff>51486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BFABFD-3623-431A-AD66-20960F315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463378</xdr:colOff>
      <xdr:row>28</xdr:row>
      <xdr:rowOff>120136</xdr:rowOff>
    </xdr:from>
    <xdr:to>
      <xdr:col>26</xdr:col>
      <xdr:colOff>0</xdr:colOff>
      <xdr:row>30</xdr:row>
      <xdr:rowOff>308920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863A1DC-35A0-4FFC-921C-62308986D41A}"/>
            </a:ext>
          </a:extLst>
        </xdr:cNvPr>
        <xdr:cNvSpPr/>
      </xdr:nvSpPr>
      <xdr:spPr>
        <a:xfrm>
          <a:off x="7637162" y="9284731"/>
          <a:ext cx="16149595" cy="84094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Como se observa para le incio del mes de Marzo el precio estuvo en S/8.00, sin embargo la tendencia se dio para la baja llegando a S/2.3. Iniciando el mes de Abril con S/2.3</a:t>
          </a:r>
          <a:r>
            <a:rPr lang="en-US" sz="1400" baseline="0"/>
            <a:t> con una tendencia a la baja fluctuando entre S/1.8, s/1.6 y llegando a Mayo con un incremento llegando a S/2.50.En la semana 20 el precio ha tendido a la baja llegando a S/2.10. En la última semana 21 el precio tendio a la baja con S/1.80.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pip/AppData/Roaming/Microsoft/Excel/precios%20semanale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a-Minoristas "/>
      <sheetName val="Papa-Mayoristas"/>
      <sheetName val="Ajo-Minoristas"/>
      <sheetName val="Ajo-Mayoristas"/>
      <sheetName val="Cebolla-minoristas"/>
      <sheetName val="Cebolla-mayoristas"/>
      <sheetName val="Vainita-minoristas"/>
      <sheetName val="Vainita-Mayoristas"/>
      <sheetName val="Tomate-Minoristas"/>
      <sheetName val="Tomate-Mayoristas"/>
      <sheetName val="Zapallo-Minoristas"/>
      <sheetName val="Zapallo-Mayoristas"/>
      <sheetName val="Alverja-Minoristas"/>
      <sheetName val="Alberja-Mayoristas"/>
      <sheetName val="Zanahoria-Minoristas"/>
      <sheetName val="Zanahoria-Mayoristas"/>
      <sheetName val="Haba-Minorista"/>
      <sheetName val="Haba-Mayorista"/>
      <sheetName val="Paprika-Minorista"/>
      <sheetName val="Paprika-Mayorista"/>
    </sheetNames>
    <sheetDataSet>
      <sheetData sheetId="0">
        <row r="13">
          <cell r="R13">
            <v>1.45</v>
          </cell>
        </row>
      </sheetData>
      <sheetData sheetId="1"/>
      <sheetData sheetId="2"/>
      <sheetData sheetId="3">
        <row r="15">
          <cell r="Q15">
            <v>5.5</v>
          </cell>
        </row>
      </sheetData>
      <sheetData sheetId="4"/>
      <sheetData sheetId="5">
        <row r="13">
          <cell r="Q13">
            <v>0.9</v>
          </cell>
        </row>
      </sheetData>
      <sheetData sheetId="6">
        <row r="14">
          <cell r="Q14">
            <v>2.9</v>
          </cell>
        </row>
      </sheetData>
      <sheetData sheetId="7">
        <row r="14">
          <cell r="Q14">
            <v>2.4500000000000002</v>
          </cell>
        </row>
      </sheetData>
      <sheetData sheetId="8">
        <row r="12">
          <cell r="Q12">
            <v>1.7000000000000002</v>
          </cell>
        </row>
      </sheetData>
      <sheetData sheetId="9">
        <row r="12">
          <cell r="Q12">
            <v>1.05</v>
          </cell>
        </row>
      </sheetData>
      <sheetData sheetId="10"/>
      <sheetData sheetId="11">
        <row r="12">
          <cell r="Q12">
            <v>0.9</v>
          </cell>
        </row>
      </sheetData>
      <sheetData sheetId="12">
        <row r="12">
          <cell r="R12">
            <v>3.9166666666666665</v>
          </cell>
        </row>
        <row r="13">
          <cell r="R13">
            <v>4.5</v>
          </cell>
        </row>
        <row r="14">
          <cell r="R14">
            <v>4.75</v>
          </cell>
        </row>
        <row r="15">
          <cell r="R15">
            <v>4.3666666666666671</v>
          </cell>
        </row>
        <row r="16">
          <cell r="R16">
            <v>5</v>
          </cell>
        </row>
        <row r="17">
          <cell r="R17">
            <v>4</v>
          </cell>
        </row>
        <row r="18">
          <cell r="R18">
            <v>4.75</v>
          </cell>
        </row>
        <row r="19">
          <cell r="R19">
            <v>4</v>
          </cell>
        </row>
        <row r="20">
          <cell r="R20">
            <v>4.2</v>
          </cell>
        </row>
        <row r="21">
          <cell r="R21">
            <v>4.7</v>
          </cell>
        </row>
        <row r="22">
          <cell r="R22">
            <v>4.25</v>
          </cell>
        </row>
        <row r="23">
          <cell r="R23">
            <v>5</v>
          </cell>
        </row>
        <row r="24">
          <cell r="R24">
            <v>4.75</v>
          </cell>
        </row>
      </sheetData>
      <sheetData sheetId="13"/>
      <sheetData sheetId="14">
        <row r="11">
          <cell r="Q11">
            <v>1.5</v>
          </cell>
        </row>
      </sheetData>
      <sheetData sheetId="15"/>
      <sheetData sheetId="16">
        <row r="14">
          <cell r="R14">
            <v>1.8500000000000003</v>
          </cell>
        </row>
      </sheetData>
      <sheetData sheetId="17"/>
      <sheetData sheetId="18">
        <row r="16">
          <cell r="R16">
            <v>13.333333333333334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</sheetPr>
  <dimension ref="B2:R18"/>
  <sheetViews>
    <sheetView showGridLines="0" workbookViewId="0">
      <selection activeCell="N13" sqref="N13"/>
    </sheetView>
  </sheetViews>
  <sheetFormatPr defaultColWidth="10.90625" defaultRowHeight="14.5" x14ac:dyDescent="0.35"/>
  <cols>
    <col min="6" max="6" width="13" customWidth="1"/>
    <col min="7" max="7" width="12.81640625" customWidth="1"/>
    <col min="8" max="8" width="18.7265625" customWidth="1"/>
  </cols>
  <sheetData>
    <row r="2" spans="2:18" ht="15" thickBot="1" x14ac:dyDescent="0.4"/>
    <row r="3" spans="2:18" ht="60.75" customHeight="1" thickBot="1" x14ac:dyDescent="0.4">
      <c r="B3" s="43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</row>
    <row r="7" spans="2:18" ht="15" thickBot="1" x14ac:dyDescent="0.4"/>
    <row r="8" spans="2:18" x14ac:dyDescent="0.35">
      <c r="B8" s="46" t="s">
        <v>1</v>
      </c>
      <c r="C8" s="47"/>
      <c r="D8" s="47"/>
      <c r="E8" s="47"/>
      <c r="F8" s="47"/>
      <c r="G8" s="47"/>
      <c r="H8" s="48"/>
    </row>
    <row r="9" spans="2:18" x14ac:dyDescent="0.35">
      <c r="B9" s="49"/>
      <c r="C9" s="50"/>
      <c r="D9" s="50"/>
      <c r="E9" s="50"/>
      <c r="F9" s="50"/>
      <c r="G9" s="50"/>
      <c r="H9" s="51"/>
    </row>
    <row r="10" spans="2:18" x14ac:dyDescent="0.35">
      <c r="B10" s="49"/>
      <c r="C10" s="50"/>
      <c r="D10" s="50"/>
      <c r="E10" s="50"/>
      <c r="F10" s="50"/>
      <c r="G10" s="50"/>
      <c r="H10" s="51"/>
    </row>
    <row r="11" spans="2:18" ht="29.25" customHeight="1" x14ac:dyDescent="0.35">
      <c r="B11" s="49"/>
      <c r="C11" s="50"/>
      <c r="D11" s="50"/>
      <c r="E11" s="50"/>
      <c r="F11" s="50"/>
      <c r="G11" s="50"/>
      <c r="H11" s="51"/>
    </row>
    <row r="12" spans="2:18" x14ac:dyDescent="0.35">
      <c r="B12" s="49"/>
      <c r="C12" s="50"/>
      <c r="D12" s="50"/>
      <c r="E12" s="50"/>
      <c r="F12" s="50"/>
      <c r="G12" s="50"/>
      <c r="H12" s="51"/>
    </row>
    <row r="13" spans="2:18" x14ac:dyDescent="0.35">
      <c r="B13" s="49"/>
      <c r="C13" s="50"/>
      <c r="D13" s="50"/>
      <c r="E13" s="50"/>
      <c r="F13" s="50"/>
      <c r="G13" s="50"/>
      <c r="H13" s="51"/>
    </row>
    <row r="14" spans="2:18" ht="15" thickBot="1" x14ac:dyDescent="0.4">
      <c r="B14" s="52"/>
      <c r="C14" s="53"/>
      <c r="D14" s="53"/>
      <c r="E14" s="53"/>
      <c r="F14" s="53"/>
      <c r="G14" s="53"/>
      <c r="H14" s="54"/>
    </row>
    <row r="15" spans="2:18" ht="15" thickBot="1" x14ac:dyDescent="0.4"/>
    <row r="16" spans="2:18" ht="16" thickBot="1" x14ac:dyDescent="0.4">
      <c r="B16" s="1" t="s">
        <v>2</v>
      </c>
      <c r="C16" s="2"/>
      <c r="D16" s="2"/>
      <c r="E16" s="2"/>
      <c r="F16" s="3"/>
    </row>
    <row r="17" spans="2:6" ht="15" thickBot="1" x14ac:dyDescent="0.4"/>
    <row r="18" spans="2:6" ht="16" thickBot="1" x14ac:dyDescent="0.4">
      <c r="B18" s="55" t="s">
        <v>24</v>
      </c>
      <c r="C18" s="56"/>
      <c r="D18" s="56"/>
      <c r="E18" s="56"/>
      <c r="F18" s="57"/>
    </row>
  </sheetData>
  <mergeCells count="3">
    <mergeCell ref="B3:R3"/>
    <mergeCell ref="B8:H14"/>
    <mergeCell ref="B18:F18"/>
  </mergeCells>
  <pageMargins left="0.7" right="0.7" top="0.75" bottom="0.75" header="0.3" footer="0.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499984740745262"/>
  </sheetPr>
  <dimension ref="B3:AD65"/>
  <sheetViews>
    <sheetView showGridLines="0" zoomScale="55" zoomScaleNormal="55" workbookViewId="0">
      <selection activeCell="F45" sqref="F45"/>
    </sheetView>
  </sheetViews>
  <sheetFormatPr defaultColWidth="10.90625" defaultRowHeight="14.5" x14ac:dyDescent="0.35"/>
  <cols>
    <col min="2" max="2" width="22.453125" customWidth="1"/>
    <col min="3" max="3" width="19.1796875" style="4" customWidth="1"/>
    <col min="4" max="4" width="50.45312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68" t="s">
        <v>25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2:26" ht="26.25" customHeight="1" thickBot="1" x14ac:dyDescent="0.4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2:26" ht="29" thickBot="1" x14ac:dyDescent="0.7">
      <c r="B8" s="65" t="s">
        <v>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74" t="s">
        <v>4</v>
      </c>
      <c r="C13" s="74"/>
      <c r="D13" s="74"/>
    </row>
    <row r="14" spans="2:26" ht="26" x14ac:dyDescent="0.6">
      <c r="B14" s="74" t="s">
        <v>0</v>
      </c>
      <c r="C14" s="74"/>
      <c r="D14" s="74"/>
    </row>
    <row r="15" spans="2:26" ht="26" x14ac:dyDescent="0.6">
      <c r="B15" s="15" t="s">
        <v>5</v>
      </c>
      <c r="C15" s="15" t="s">
        <v>6</v>
      </c>
      <c r="D15" s="15" t="s">
        <v>37</v>
      </c>
    </row>
    <row r="16" spans="2:26" ht="26" x14ac:dyDescent="0.6">
      <c r="B16" s="61" t="s">
        <v>7</v>
      </c>
      <c r="C16" s="16" t="s">
        <v>8</v>
      </c>
      <c r="D16" s="17">
        <f>'[1]Alverja-Minoristas'!R12</f>
        <v>3.9166666666666665</v>
      </c>
    </row>
    <row r="17" spans="2:30" ht="26" x14ac:dyDescent="0.6">
      <c r="B17" s="61"/>
      <c r="C17" s="16" t="s">
        <v>9</v>
      </c>
      <c r="D17" s="17">
        <f>'[1]Alverja-Minoristas'!R13</f>
        <v>4.5</v>
      </c>
    </row>
    <row r="18" spans="2:30" ht="26" x14ac:dyDescent="0.6">
      <c r="B18" s="58" t="s">
        <v>10</v>
      </c>
      <c r="C18" s="16" t="s">
        <v>11</v>
      </c>
      <c r="D18" s="17">
        <f>'[1]Alverja-Minoristas'!R14</f>
        <v>4.75</v>
      </c>
    </row>
    <row r="19" spans="2:30" ht="26" x14ac:dyDescent="0.6">
      <c r="B19" s="59"/>
      <c r="C19" s="16" t="s">
        <v>12</v>
      </c>
      <c r="D19" s="17">
        <f>'[1]Alverja-Minoristas'!R15</f>
        <v>4.3666666666666671</v>
      </c>
    </row>
    <row r="20" spans="2:30" ht="26" x14ac:dyDescent="0.6">
      <c r="B20" s="59"/>
      <c r="C20" s="16" t="s">
        <v>13</v>
      </c>
      <c r="D20" s="17">
        <f>'[1]Alverja-Minoristas'!R16</f>
        <v>5</v>
      </c>
    </row>
    <row r="21" spans="2:30" ht="26" x14ac:dyDescent="0.6">
      <c r="B21" s="60"/>
      <c r="C21" s="16" t="s">
        <v>14</v>
      </c>
      <c r="D21" s="17">
        <f>'[1]Alverja-Minoristas'!R17</f>
        <v>4</v>
      </c>
    </row>
    <row r="22" spans="2:30" ht="26" x14ac:dyDescent="0.6">
      <c r="B22" s="61" t="s">
        <v>15</v>
      </c>
      <c r="C22" s="16" t="s">
        <v>16</v>
      </c>
      <c r="D22" s="17">
        <f>'[1]Alverja-Minoristas'!R18</f>
        <v>4.75</v>
      </c>
    </row>
    <row r="23" spans="2:30" ht="26" x14ac:dyDescent="0.6">
      <c r="B23" s="61"/>
      <c r="C23" s="16" t="s">
        <v>17</v>
      </c>
      <c r="D23" s="17">
        <f>'[1]Alverja-Minoristas'!R19</f>
        <v>4</v>
      </c>
      <c r="AD23" s="19"/>
    </row>
    <row r="24" spans="2:30" ht="26" x14ac:dyDescent="0.6">
      <c r="B24" s="61"/>
      <c r="C24" s="16" t="s">
        <v>18</v>
      </c>
      <c r="D24" s="17">
        <f>'[1]Alverja-Minoristas'!R20</f>
        <v>4.2</v>
      </c>
    </row>
    <row r="25" spans="2:30" ht="26" x14ac:dyDescent="0.6">
      <c r="B25" s="61"/>
      <c r="C25" s="16" t="s">
        <v>19</v>
      </c>
      <c r="D25" s="17">
        <f>'[1]Alverja-Minoristas'!R21</f>
        <v>4.7</v>
      </c>
    </row>
    <row r="26" spans="2:30" ht="26" x14ac:dyDescent="0.6">
      <c r="B26" s="61"/>
      <c r="C26" s="16" t="s">
        <v>27</v>
      </c>
      <c r="D26" s="17">
        <f>'[1]Alverja-Minoristas'!R22</f>
        <v>4.25</v>
      </c>
    </row>
    <row r="27" spans="2:30" ht="26" x14ac:dyDescent="0.6">
      <c r="B27" s="58" t="s">
        <v>26</v>
      </c>
      <c r="C27" s="16" t="s">
        <v>28</v>
      </c>
      <c r="D27" s="17">
        <f>'[1]Alverja-Minoristas'!R23</f>
        <v>5</v>
      </c>
    </row>
    <row r="28" spans="2:30" ht="26" x14ac:dyDescent="0.6">
      <c r="B28" s="59"/>
      <c r="C28" s="16" t="s">
        <v>29</v>
      </c>
      <c r="D28" s="17">
        <f>'[1]Alverja-Minoristas'!R24</f>
        <v>4.75</v>
      </c>
    </row>
    <row r="29" spans="2:30" ht="26" x14ac:dyDescent="0.6">
      <c r="B29" s="59"/>
      <c r="C29" s="16" t="s">
        <v>30</v>
      </c>
      <c r="D29" s="17">
        <v>4.75</v>
      </c>
    </row>
    <row r="30" spans="2:30" ht="26" x14ac:dyDescent="0.6">
      <c r="B30" s="60"/>
      <c r="C30" s="16" t="s">
        <v>31</v>
      </c>
      <c r="D30" s="17">
        <v>4.4333333333333336</v>
      </c>
    </row>
    <row r="31" spans="2:30" ht="26" x14ac:dyDescent="0.6">
      <c r="B31" s="58" t="s">
        <v>32</v>
      </c>
      <c r="C31" s="16" t="s">
        <v>33</v>
      </c>
      <c r="D31" s="17">
        <v>3.75</v>
      </c>
    </row>
    <row r="32" spans="2:30" ht="26" x14ac:dyDescent="0.6">
      <c r="B32" s="59"/>
      <c r="C32" s="16" t="s">
        <v>34</v>
      </c>
      <c r="D32" s="17">
        <v>3.5</v>
      </c>
    </row>
    <row r="33" spans="2:4" ht="26" x14ac:dyDescent="0.6">
      <c r="B33" s="59"/>
      <c r="C33" s="16" t="s">
        <v>35</v>
      </c>
      <c r="D33" s="17">
        <v>3</v>
      </c>
    </row>
    <row r="34" spans="2:4" ht="26" x14ac:dyDescent="0.6">
      <c r="B34" s="60"/>
      <c r="C34" s="16" t="s">
        <v>36</v>
      </c>
      <c r="D34" s="17">
        <v>3</v>
      </c>
    </row>
    <row r="35" spans="2:4" ht="26.25" customHeight="1" x14ac:dyDescent="0.6">
      <c r="B35" s="61" t="s">
        <v>38</v>
      </c>
      <c r="C35" s="18" t="s">
        <v>39</v>
      </c>
      <c r="D35" s="17">
        <v>3.25</v>
      </c>
    </row>
    <row r="36" spans="2:4" ht="26.25" customHeight="1" x14ac:dyDescent="0.6">
      <c r="B36" s="61"/>
      <c r="C36" s="18" t="s">
        <v>40</v>
      </c>
      <c r="D36" s="17">
        <v>2.75</v>
      </c>
    </row>
    <row r="37" spans="2:4" ht="26.25" customHeight="1" x14ac:dyDescent="0.6">
      <c r="B37" s="61"/>
      <c r="C37" s="18" t="s">
        <v>41</v>
      </c>
      <c r="D37" s="17">
        <v>3</v>
      </c>
    </row>
    <row r="38" spans="2:4" ht="26.25" customHeight="1" x14ac:dyDescent="0.6">
      <c r="B38" s="61"/>
      <c r="C38" s="18" t="s">
        <v>42</v>
      </c>
      <c r="D38" s="17">
        <v>3</v>
      </c>
    </row>
    <row r="39" spans="2:4" ht="28.5" customHeight="1" x14ac:dyDescent="0.6">
      <c r="B39" s="61"/>
      <c r="C39" s="18" t="s">
        <v>43</v>
      </c>
      <c r="D39" s="17">
        <v>2.5</v>
      </c>
    </row>
    <row r="40" spans="2:4" ht="28.5" customHeight="1" x14ac:dyDescent="0.6">
      <c r="B40" s="58" t="s">
        <v>44</v>
      </c>
      <c r="C40" s="18" t="s">
        <v>45</v>
      </c>
      <c r="D40" s="17">
        <v>2.5</v>
      </c>
    </row>
    <row r="41" spans="2:4" ht="28.5" customHeight="1" x14ac:dyDescent="0.6">
      <c r="B41" s="59"/>
      <c r="C41" s="18" t="s">
        <v>46</v>
      </c>
      <c r="D41" s="17">
        <v>3</v>
      </c>
    </row>
    <row r="42" spans="2:4" ht="28.5" customHeight="1" x14ac:dyDescent="0.6">
      <c r="B42" s="59"/>
      <c r="C42" s="18" t="s">
        <v>47</v>
      </c>
      <c r="D42" s="17">
        <v>2.5</v>
      </c>
    </row>
    <row r="43" spans="2:4" ht="28.5" customHeight="1" x14ac:dyDescent="0.6">
      <c r="B43" s="60"/>
      <c r="C43" s="18" t="s">
        <v>48</v>
      </c>
      <c r="D43" s="17">
        <v>2.5</v>
      </c>
    </row>
    <row r="44" spans="2:4" ht="28.5" customHeight="1" x14ac:dyDescent="0.6">
      <c r="B44" s="58" t="s">
        <v>49</v>
      </c>
      <c r="C44" s="18" t="s">
        <v>50</v>
      </c>
      <c r="D44" s="17">
        <v>2.5</v>
      </c>
    </row>
    <row r="45" spans="2:4" ht="28.5" customHeight="1" x14ac:dyDescent="0.6">
      <c r="B45" s="59"/>
      <c r="C45" s="18" t="s">
        <v>51</v>
      </c>
      <c r="D45" s="17">
        <v>2.5</v>
      </c>
    </row>
    <row r="46" spans="2:4" ht="28.5" customHeight="1" x14ac:dyDescent="0.6">
      <c r="B46" s="59"/>
      <c r="C46" s="18" t="s">
        <v>52</v>
      </c>
      <c r="D46" s="17">
        <v>2.25</v>
      </c>
    </row>
    <row r="47" spans="2:4" ht="28.5" customHeight="1" x14ac:dyDescent="0.6">
      <c r="B47" s="60"/>
      <c r="C47" s="18" t="s">
        <v>53</v>
      </c>
      <c r="D47" s="17">
        <v>2</v>
      </c>
    </row>
    <row r="48" spans="2:4" ht="15" thickBot="1" x14ac:dyDescent="0.4">
      <c r="C48"/>
    </row>
    <row r="49" spans="2:7" ht="21" x14ac:dyDescent="0.5">
      <c r="B49" s="7" t="s">
        <v>20</v>
      </c>
      <c r="C49" s="8" t="s">
        <v>21</v>
      </c>
      <c r="D49" s="9"/>
      <c r="E49" s="9"/>
      <c r="F49" s="9"/>
      <c r="G49" s="10"/>
    </row>
    <row r="50" spans="2:7" ht="21.5" thickBot="1" x14ac:dyDescent="0.55000000000000004">
      <c r="B50" s="11" t="s">
        <v>22</v>
      </c>
      <c r="C50" s="12" t="s">
        <v>23</v>
      </c>
      <c r="D50" s="13"/>
      <c r="E50" s="13"/>
      <c r="F50" s="13"/>
      <c r="G50" s="14"/>
    </row>
    <row r="51" spans="2:7" x14ac:dyDescent="0.35">
      <c r="C51"/>
    </row>
    <row r="52" spans="2:7" x14ac:dyDescent="0.35">
      <c r="C52"/>
    </row>
    <row r="53" spans="2:7" x14ac:dyDescent="0.35">
      <c r="C53"/>
    </row>
    <row r="54" spans="2:7" x14ac:dyDescent="0.35">
      <c r="C54"/>
    </row>
    <row r="55" spans="2:7" x14ac:dyDescent="0.35">
      <c r="C55"/>
    </row>
    <row r="56" spans="2:7" x14ac:dyDescent="0.35">
      <c r="C56"/>
    </row>
    <row r="57" spans="2:7" x14ac:dyDescent="0.35">
      <c r="C57"/>
    </row>
    <row r="58" spans="2:7" x14ac:dyDescent="0.35">
      <c r="C58"/>
    </row>
    <row r="59" spans="2:7" x14ac:dyDescent="0.35">
      <c r="C59"/>
    </row>
    <row r="60" spans="2:7" x14ac:dyDescent="0.35">
      <c r="C60"/>
    </row>
    <row r="61" spans="2:7" x14ac:dyDescent="0.35">
      <c r="C61"/>
    </row>
    <row r="62" spans="2:7" x14ac:dyDescent="0.35">
      <c r="C62"/>
    </row>
    <row r="63" spans="2:7" x14ac:dyDescent="0.35">
      <c r="C63"/>
    </row>
    <row r="64" spans="2:7" x14ac:dyDescent="0.35">
      <c r="C64"/>
    </row>
    <row r="65" spans="3:3" x14ac:dyDescent="0.35">
      <c r="C65"/>
    </row>
  </sheetData>
  <mergeCells count="13">
    <mergeCell ref="B44:B47"/>
    <mergeCell ref="B35:B39"/>
    <mergeCell ref="B40:B43"/>
    <mergeCell ref="B4:Z4"/>
    <mergeCell ref="B8:Z8"/>
    <mergeCell ref="B6:Z7"/>
    <mergeCell ref="B31:B34"/>
    <mergeCell ref="B27:B30"/>
    <mergeCell ref="B18:B21"/>
    <mergeCell ref="B13:D13"/>
    <mergeCell ref="B14:D14"/>
    <mergeCell ref="B16:B17"/>
    <mergeCell ref="B22:B26"/>
  </mergeCells>
  <pageMargins left="0.2" right="0.2" top="0.74803149606299213" bottom="0.74803149606299213" header="0.31496062992125984" footer="0.31496062992125984"/>
  <pageSetup scale="33" orientation="landscape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CD71-30C5-4A36-AF15-9625986B6D2B}">
  <sheetPr codeName="Sheet3">
    <tabColor theme="6" tint="-0.499984740745262"/>
  </sheetPr>
  <dimension ref="B3:AD65"/>
  <sheetViews>
    <sheetView showGridLines="0" zoomScale="37" zoomScaleNormal="34" workbookViewId="0">
      <selection activeCell="B30" sqref="B30:B34"/>
    </sheetView>
  </sheetViews>
  <sheetFormatPr defaultColWidth="10.90625" defaultRowHeight="14.5" x14ac:dyDescent="0.35"/>
  <cols>
    <col min="2" max="2" width="22.453125" customWidth="1"/>
    <col min="3" max="3" width="19.1796875" style="4" customWidth="1"/>
    <col min="4" max="4" width="50.45312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68" t="s">
        <v>79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2:26" ht="26.25" customHeight="1" thickBot="1" x14ac:dyDescent="0.4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2:26" ht="29" thickBot="1" x14ac:dyDescent="0.7">
      <c r="B8" s="65" t="s">
        <v>54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74" t="s">
        <v>55</v>
      </c>
      <c r="C13" s="74"/>
      <c r="D13" s="74"/>
    </row>
    <row r="14" spans="2:26" ht="26" x14ac:dyDescent="0.6">
      <c r="B14" s="74" t="s">
        <v>0</v>
      </c>
      <c r="C14" s="74"/>
      <c r="D14" s="74"/>
    </row>
    <row r="15" spans="2:26" ht="26" x14ac:dyDescent="0.6">
      <c r="B15" s="20" t="s">
        <v>5</v>
      </c>
      <c r="C15" s="20" t="s">
        <v>6</v>
      </c>
      <c r="D15" s="20" t="s">
        <v>37</v>
      </c>
    </row>
    <row r="16" spans="2:26" ht="26" customHeight="1" x14ac:dyDescent="0.6">
      <c r="B16" s="58" t="s">
        <v>38</v>
      </c>
      <c r="C16" s="16" t="s">
        <v>42</v>
      </c>
      <c r="D16" s="17">
        <v>2.2000000000000002</v>
      </c>
    </row>
    <row r="17" spans="2:30" ht="26" customHeight="1" x14ac:dyDescent="0.6">
      <c r="B17" s="60"/>
      <c r="C17" s="16" t="s">
        <v>43</v>
      </c>
      <c r="D17" s="17">
        <v>2.2000000000000002</v>
      </c>
    </row>
    <row r="18" spans="2:30" ht="26" customHeight="1" x14ac:dyDescent="0.6">
      <c r="B18" s="79" t="s">
        <v>44</v>
      </c>
      <c r="C18" s="16" t="s">
        <v>45</v>
      </c>
      <c r="D18" s="17">
        <v>2.2000000000000002</v>
      </c>
    </row>
    <row r="19" spans="2:30" ht="26" customHeight="1" x14ac:dyDescent="0.6">
      <c r="B19" s="80"/>
      <c r="C19" s="16" t="s">
        <v>46</v>
      </c>
      <c r="D19" s="17">
        <v>2</v>
      </c>
    </row>
    <row r="20" spans="2:30" ht="26" customHeight="1" x14ac:dyDescent="0.6">
      <c r="B20" s="80"/>
      <c r="C20" s="16" t="s">
        <v>47</v>
      </c>
      <c r="D20" s="17">
        <v>2.2999999999999998</v>
      </c>
    </row>
    <row r="21" spans="2:30" ht="26" customHeight="1" x14ac:dyDescent="0.6">
      <c r="B21" s="80"/>
      <c r="C21" s="16" t="s">
        <v>48</v>
      </c>
      <c r="D21" s="17">
        <v>2.5</v>
      </c>
    </row>
    <row r="22" spans="2:30" ht="26" x14ac:dyDescent="0.6">
      <c r="B22" s="79" t="s">
        <v>49</v>
      </c>
      <c r="C22" s="16" t="s">
        <v>50</v>
      </c>
      <c r="D22" s="17">
        <v>1.9</v>
      </c>
    </row>
    <row r="23" spans="2:30" ht="26" x14ac:dyDescent="0.6">
      <c r="B23" s="80"/>
      <c r="C23" s="16" t="s">
        <v>51</v>
      </c>
      <c r="D23" s="17">
        <v>2</v>
      </c>
      <c r="AD23" s="19"/>
    </row>
    <row r="24" spans="2:30" ht="26" x14ac:dyDescent="0.6">
      <c r="B24" s="80"/>
      <c r="C24" s="16" t="s">
        <v>52</v>
      </c>
      <c r="D24" s="17">
        <v>2</v>
      </c>
    </row>
    <row r="25" spans="2:30" ht="26" x14ac:dyDescent="0.6">
      <c r="B25" s="80"/>
      <c r="C25" s="16" t="s">
        <v>53</v>
      </c>
      <c r="D25" s="17">
        <v>2</v>
      </c>
    </row>
    <row r="26" spans="2:30" ht="26" x14ac:dyDescent="0.6">
      <c r="B26" s="79" t="s">
        <v>67</v>
      </c>
      <c r="C26" s="16" t="s">
        <v>68</v>
      </c>
      <c r="D26" s="17">
        <v>1.8</v>
      </c>
    </row>
    <row r="27" spans="2:30" ht="26" x14ac:dyDescent="0.6">
      <c r="B27" s="80"/>
      <c r="C27" s="16" t="s">
        <v>69</v>
      </c>
      <c r="D27" s="17">
        <v>1.8</v>
      </c>
    </row>
    <row r="28" spans="2:30" ht="26" x14ac:dyDescent="0.6">
      <c r="B28" s="80"/>
      <c r="C28" s="16" t="s">
        <v>70</v>
      </c>
      <c r="D28" s="17">
        <v>2</v>
      </c>
    </row>
    <row r="29" spans="2:30" ht="26" x14ac:dyDescent="0.6">
      <c r="B29" s="80"/>
      <c r="C29" s="16" t="s">
        <v>71</v>
      </c>
      <c r="D29" s="17">
        <v>1.9</v>
      </c>
    </row>
    <row r="30" spans="2:30" ht="26" customHeight="1" x14ac:dyDescent="0.6">
      <c r="B30" s="79" t="s">
        <v>72</v>
      </c>
      <c r="C30" s="16" t="s">
        <v>73</v>
      </c>
      <c r="D30" s="17">
        <v>2.2000000000000002</v>
      </c>
    </row>
    <row r="31" spans="2:30" ht="26" customHeight="1" x14ac:dyDescent="0.6">
      <c r="B31" s="80"/>
      <c r="C31" s="16" t="s">
        <v>74</v>
      </c>
      <c r="D31" s="17">
        <v>3.5</v>
      </c>
    </row>
    <row r="32" spans="2:30" ht="26" customHeight="1" x14ac:dyDescent="0.6">
      <c r="B32" s="80"/>
      <c r="C32" s="16" t="s">
        <v>75</v>
      </c>
      <c r="D32" s="17">
        <v>3</v>
      </c>
    </row>
    <row r="33" spans="2:12" ht="26" customHeight="1" x14ac:dyDescent="0.6">
      <c r="B33" s="80"/>
      <c r="C33" s="16" t="s">
        <v>76</v>
      </c>
      <c r="D33" s="17">
        <v>3.4</v>
      </c>
    </row>
    <row r="34" spans="2:12" ht="26" x14ac:dyDescent="0.6">
      <c r="B34" s="80"/>
      <c r="C34" s="16" t="s">
        <v>81</v>
      </c>
      <c r="D34" s="17">
        <v>5.6</v>
      </c>
    </row>
    <row r="35" spans="2:12" ht="26.25" customHeight="1" x14ac:dyDescent="0.35">
      <c r="C35"/>
    </row>
    <row r="36" spans="2:12" ht="26.25" customHeight="1" x14ac:dyDescent="0.35">
      <c r="C36"/>
    </row>
    <row r="37" spans="2:12" ht="26.25" customHeight="1" x14ac:dyDescent="0.35">
      <c r="C37"/>
    </row>
    <row r="38" spans="2:12" ht="26.25" customHeight="1" x14ac:dyDescent="0.35">
      <c r="C38"/>
    </row>
    <row r="39" spans="2:12" ht="28.5" customHeight="1" x14ac:dyDescent="0.35">
      <c r="C39"/>
    </row>
    <row r="40" spans="2:12" ht="28.5" customHeight="1" x14ac:dyDescent="0.35">
      <c r="C40"/>
    </row>
    <row r="41" spans="2:12" ht="28.5" customHeight="1" x14ac:dyDescent="0.35">
      <c r="C41"/>
    </row>
    <row r="42" spans="2:12" ht="28.5" customHeight="1" x14ac:dyDescent="0.35">
      <c r="C42"/>
    </row>
    <row r="43" spans="2:12" ht="28.5" customHeight="1" x14ac:dyDescent="0.35">
      <c r="C43"/>
    </row>
    <row r="44" spans="2:12" ht="28.5" customHeight="1" x14ac:dyDescent="0.35">
      <c r="C44"/>
    </row>
    <row r="45" spans="2:12" ht="28.5" customHeight="1" thickBot="1" x14ac:dyDescent="0.4">
      <c r="C45"/>
    </row>
    <row r="46" spans="2:12" ht="28.5" customHeight="1" x14ac:dyDescent="0.35">
      <c r="B46" s="36" t="s">
        <v>20</v>
      </c>
      <c r="C46" s="75" t="s">
        <v>77</v>
      </c>
      <c r="D46" s="75"/>
      <c r="E46" s="75"/>
      <c r="F46" s="75"/>
      <c r="G46" s="75"/>
      <c r="H46" s="75"/>
      <c r="I46" s="75"/>
      <c r="J46" s="75"/>
      <c r="K46" s="75"/>
      <c r="L46" s="76"/>
    </row>
    <row r="47" spans="2:12" ht="28.5" customHeight="1" thickBot="1" x14ac:dyDescent="0.55000000000000004">
      <c r="B47" s="37" t="s">
        <v>22</v>
      </c>
      <c r="C47" s="77" t="s">
        <v>78</v>
      </c>
      <c r="D47" s="77"/>
      <c r="E47" s="77"/>
      <c r="F47" s="77"/>
      <c r="G47" s="77"/>
      <c r="H47" s="77"/>
      <c r="I47" s="77"/>
      <c r="J47" s="77"/>
      <c r="K47" s="77"/>
      <c r="L47" s="78"/>
    </row>
    <row r="48" spans="2:12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</sheetData>
  <mergeCells count="12">
    <mergeCell ref="C46:L46"/>
    <mergeCell ref="C47:L47"/>
    <mergeCell ref="B26:B29"/>
    <mergeCell ref="B16:B17"/>
    <mergeCell ref="B18:B21"/>
    <mergeCell ref="B22:B25"/>
    <mergeCell ref="B30:B34"/>
    <mergeCell ref="B4:Z4"/>
    <mergeCell ref="B6:Z7"/>
    <mergeCell ref="B8:Z8"/>
    <mergeCell ref="B13:D13"/>
    <mergeCell ref="B14:D14"/>
  </mergeCells>
  <pageMargins left="0.2" right="0.2" top="0.74803149606299213" bottom="0.74803149606299213" header="0.31496062992125984" footer="0.31496062992125984"/>
  <pageSetup scale="33" orientation="landscape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EEDF-8589-4F5E-92AA-2C4EB02AE32E}">
  <dimension ref="A1:H141"/>
  <sheetViews>
    <sheetView zoomScale="77" zoomScaleNormal="77" workbookViewId="0">
      <selection activeCell="K18" sqref="K18"/>
    </sheetView>
  </sheetViews>
  <sheetFormatPr defaultRowHeight="14.5" x14ac:dyDescent="0.35"/>
  <sheetData>
    <row r="1" spans="1:8" x14ac:dyDescent="0.35">
      <c r="A1" s="83" t="s">
        <v>56</v>
      </c>
      <c r="B1" s="83"/>
      <c r="C1" s="83"/>
      <c r="F1" s="83" t="s">
        <v>57</v>
      </c>
      <c r="G1" s="83"/>
      <c r="H1" s="83"/>
    </row>
    <row r="2" spans="1:8" x14ac:dyDescent="0.35">
      <c r="A2" s="83"/>
      <c r="B2" s="83"/>
      <c r="C2" s="83"/>
      <c r="F2" s="83"/>
      <c r="G2" s="83"/>
      <c r="H2" s="83"/>
    </row>
    <row r="3" spans="1:8" x14ac:dyDescent="0.35">
      <c r="A3" s="83"/>
      <c r="B3" s="83"/>
      <c r="C3" s="83"/>
      <c r="F3" s="83"/>
      <c r="G3" s="83"/>
      <c r="H3" s="83"/>
    </row>
    <row r="4" spans="1:8" ht="26.5" customHeight="1" x14ac:dyDescent="0.35">
      <c r="A4" s="87" t="s">
        <v>58</v>
      </c>
      <c r="B4" s="87"/>
      <c r="C4" s="87"/>
      <c r="F4" s="87" t="s">
        <v>58</v>
      </c>
      <c r="G4" s="87"/>
      <c r="H4" s="87"/>
    </row>
    <row r="5" spans="1:8" ht="22" customHeight="1" thickBot="1" x14ac:dyDescent="0.4">
      <c r="A5" s="88" t="s">
        <v>82</v>
      </c>
      <c r="B5" s="88"/>
      <c r="C5" s="88"/>
      <c r="F5" s="88" t="s">
        <v>66</v>
      </c>
      <c r="G5" s="88"/>
      <c r="H5" s="88"/>
    </row>
    <row r="6" spans="1:8" ht="16.5" thickBot="1" x14ac:dyDescent="0.4">
      <c r="A6" s="84" t="s">
        <v>59</v>
      </c>
      <c r="B6" s="24" t="s">
        <v>60</v>
      </c>
      <c r="C6" s="25" t="s">
        <v>61</v>
      </c>
      <c r="F6" s="84" t="s">
        <v>59</v>
      </c>
      <c r="G6" s="24" t="s">
        <v>60</v>
      </c>
      <c r="H6" s="25" t="s">
        <v>61</v>
      </c>
    </row>
    <row r="7" spans="1:8" ht="15" thickTop="1" x14ac:dyDescent="0.35">
      <c r="A7" s="85"/>
      <c r="B7" s="21" t="s">
        <v>62</v>
      </c>
      <c r="C7" s="26" t="s">
        <v>62</v>
      </c>
      <c r="F7" s="85"/>
      <c r="G7" s="21" t="s">
        <v>62</v>
      </c>
      <c r="H7" s="26" t="s">
        <v>62</v>
      </c>
    </row>
    <row r="8" spans="1:8" ht="30.5" thickBot="1" x14ac:dyDescent="0.4">
      <c r="A8" s="86"/>
      <c r="B8" s="22" t="s">
        <v>63</v>
      </c>
      <c r="C8" s="27" t="s">
        <v>63</v>
      </c>
      <c r="F8" s="86"/>
      <c r="G8" s="22" t="s">
        <v>63</v>
      </c>
      <c r="H8" s="27" t="s">
        <v>63</v>
      </c>
    </row>
    <row r="9" spans="1:8" ht="15.5" thickTop="1" thickBot="1" x14ac:dyDescent="0.4">
      <c r="A9" s="28">
        <v>44194</v>
      </c>
      <c r="B9" s="23">
        <v>5.6</v>
      </c>
      <c r="C9" s="29">
        <v>5.2</v>
      </c>
      <c r="F9" s="33">
        <v>44044</v>
      </c>
      <c r="G9" s="34">
        <v>2.5</v>
      </c>
      <c r="H9" s="35">
        <v>1.8</v>
      </c>
    </row>
    <row r="10" spans="1:8" ht="25.5" customHeight="1" thickBot="1" x14ac:dyDescent="0.4">
      <c r="A10" s="28">
        <v>44193</v>
      </c>
      <c r="B10" s="23">
        <v>5.6</v>
      </c>
      <c r="C10" s="29">
        <v>5.2</v>
      </c>
      <c r="F10" s="33">
        <v>44075</v>
      </c>
      <c r="G10" s="34">
        <v>2.5</v>
      </c>
      <c r="H10" s="35">
        <v>2</v>
      </c>
    </row>
    <row r="11" spans="1:8" ht="26" customHeight="1" thickBot="1" x14ac:dyDescent="0.4">
      <c r="A11" s="28">
        <v>44192</v>
      </c>
      <c r="B11" s="23">
        <v>5.6</v>
      </c>
      <c r="C11" s="29">
        <v>5.2</v>
      </c>
      <c r="F11" s="33">
        <v>44105</v>
      </c>
      <c r="G11" s="34">
        <v>2.2000000000000002</v>
      </c>
      <c r="H11" s="35">
        <v>1.7</v>
      </c>
    </row>
    <row r="12" spans="1:8" ht="26" customHeight="1" thickBot="1" x14ac:dyDescent="0.4">
      <c r="A12" s="28">
        <v>44191</v>
      </c>
      <c r="B12" s="23">
        <v>5.6</v>
      </c>
      <c r="C12" s="29">
        <v>5.2</v>
      </c>
      <c r="F12" s="33">
        <v>44136</v>
      </c>
      <c r="G12" s="34">
        <v>2</v>
      </c>
      <c r="H12" s="35">
        <v>1.7</v>
      </c>
    </row>
    <row r="13" spans="1:8" ht="15" thickBot="1" x14ac:dyDescent="0.4">
      <c r="A13" s="28">
        <v>44190</v>
      </c>
      <c r="B13" s="23">
        <v>5.6</v>
      </c>
      <c r="C13" s="29">
        <v>5.2</v>
      </c>
      <c r="F13" s="33">
        <v>44166</v>
      </c>
      <c r="G13" s="34">
        <v>5.6</v>
      </c>
      <c r="H13" s="35">
        <v>5.2</v>
      </c>
    </row>
    <row r="14" spans="1:8" ht="23" customHeight="1" thickBot="1" x14ac:dyDescent="0.4">
      <c r="A14" s="28">
        <v>44189</v>
      </c>
      <c r="B14" s="23">
        <v>5.6</v>
      </c>
      <c r="C14" s="29">
        <v>5.2</v>
      </c>
      <c r="F14" s="89" t="s">
        <v>64</v>
      </c>
      <c r="G14" s="89"/>
      <c r="H14" s="89"/>
    </row>
    <row r="15" spans="1:8" ht="28.5" customHeight="1" thickBot="1" x14ac:dyDescent="0.4">
      <c r="A15" s="28">
        <v>44188</v>
      </c>
      <c r="B15" s="23">
        <v>5.6</v>
      </c>
      <c r="C15" s="29">
        <v>5.2</v>
      </c>
      <c r="F15" s="90" t="s">
        <v>65</v>
      </c>
      <c r="G15" s="90"/>
      <c r="H15" s="90"/>
    </row>
    <row r="16" spans="1:8" ht="15" thickBot="1" x14ac:dyDescent="0.4">
      <c r="A16" s="28">
        <v>44187</v>
      </c>
      <c r="B16" s="23">
        <v>3.4</v>
      </c>
      <c r="C16" s="29">
        <v>2.8</v>
      </c>
    </row>
    <row r="17" spans="1:3" ht="15" thickBot="1" x14ac:dyDescent="0.4">
      <c r="A17" s="28">
        <v>44186</v>
      </c>
      <c r="B17" s="23">
        <v>3.4</v>
      </c>
      <c r="C17" s="29">
        <v>2.8</v>
      </c>
    </row>
    <row r="18" spans="1:3" ht="15" thickBot="1" x14ac:dyDescent="0.4">
      <c r="A18" s="28">
        <v>44185</v>
      </c>
      <c r="B18" s="23">
        <v>3.4</v>
      </c>
      <c r="C18" s="29">
        <v>2.8</v>
      </c>
    </row>
    <row r="19" spans="1:3" ht="15" thickBot="1" x14ac:dyDescent="0.4">
      <c r="A19" s="28">
        <v>44184</v>
      </c>
      <c r="B19" s="23">
        <v>3.4</v>
      </c>
      <c r="C19" s="29">
        <v>2.8</v>
      </c>
    </row>
    <row r="20" spans="1:3" ht="15" thickBot="1" x14ac:dyDescent="0.4">
      <c r="A20" s="28">
        <v>44183</v>
      </c>
      <c r="B20" s="23">
        <v>3.4</v>
      </c>
      <c r="C20" s="29">
        <v>2.8</v>
      </c>
    </row>
    <row r="21" spans="1:3" ht="15" thickBot="1" x14ac:dyDescent="0.4">
      <c r="A21" s="28">
        <v>44182</v>
      </c>
      <c r="B21" s="23">
        <v>3.4</v>
      </c>
      <c r="C21" s="29">
        <v>2.8</v>
      </c>
    </row>
    <row r="22" spans="1:3" ht="15" thickBot="1" x14ac:dyDescent="0.4">
      <c r="A22" s="28">
        <v>44181</v>
      </c>
      <c r="B22" s="23">
        <v>3.4</v>
      </c>
      <c r="C22" s="29">
        <v>2.8</v>
      </c>
    </row>
    <row r="23" spans="1:3" ht="15" thickBot="1" x14ac:dyDescent="0.4">
      <c r="A23" s="28">
        <v>44180</v>
      </c>
      <c r="B23" s="23">
        <v>3</v>
      </c>
      <c r="C23" s="29">
        <v>2.7</v>
      </c>
    </row>
    <row r="24" spans="1:3" ht="15" thickBot="1" x14ac:dyDescent="0.4">
      <c r="A24" s="28">
        <v>44179</v>
      </c>
      <c r="B24" s="23">
        <v>3</v>
      </c>
      <c r="C24" s="29">
        <v>2.7</v>
      </c>
    </row>
    <row r="25" spans="1:3" ht="15" thickBot="1" x14ac:dyDescent="0.4">
      <c r="A25" s="28">
        <v>44178</v>
      </c>
      <c r="B25" s="23">
        <v>3</v>
      </c>
      <c r="C25" s="29">
        <v>2.7</v>
      </c>
    </row>
    <row r="26" spans="1:3" ht="15" thickBot="1" x14ac:dyDescent="0.4">
      <c r="A26" s="28">
        <v>44177</v>
      </c>
      <c r="B26" s="23">
        <v>3</v>
      </c>
      <c r="C26" s="29">
        <v>2.7</v>
      </c>
    </row>
    <row r="27" spans="1:3" ht="15" thickBot="1" x14ac:dyDescent="0.4">
      <c r="A27" s="28">
        <v>44176</v>
      </c>
      <c r="B27" s="23">
        <v>3</v>
      </c>
      <c r="C27" s="29">
        <v>2.7</v>
      </c>
    </row>
    <row r="28" spans="1:3" ht="15" thickBot="1" x14ac:dyDescent="0.4">
      <c r="A28" s="28">
        <v>44175</v>
      </c>
      <c r="B28" s="23">
        <v>3</v>
      </c>
      <c r="C28" s="29">
        <v>2.7</v>
      </c>
    </row>
    <row r="29" spans="1:3" ht="15" thickBot="1" x14ac:dyDescent="0.4">
      <c r="A29" s="28">
        <v>44174</v>
      </c>
      <c r="B29" s="23">
        <v>3</v>
      </c>
      <c r="C29" s="29">
        <v>2.7</v>
      </c>
    </row>
    <row r="30" spans="1:3" ht="15" thickBot="1" x14ac:dyDescent="0.4">
      <c r="A30" s="28">
        <v>44173</v>
      </c>
      <c r="B30" s="23">
        <v>3.5</v>
      </c>
      <c r="C30" s="29">
        <v>3.2</v>
      </c>
    </row>
    <row r="31" spans="1:3" ht="15" thickBot="1" x14ac:dyDescent="0.4">
      <c r="A31" s="28">
        <v>44172</v>
      </c>
      <c r="B31" s="23">
        <v>3.5</v>
      </c>
      <c r="C31" s="29">
        <v>3.2</v>
      </c>
    </row>
    <row r="32" spans="1:3" ht="15" thickBot="1" x14ac:dyDescent="0.4">
      <c r="A32" s="28">
        <v>44171</v>
      </c>
      <c r="B32" s="23">
        <v>3.5</v>
      </c>
      <c r="C32" s="29">
        <v>3.2</v>
      </c>
    </row>
    <row r="33" spans="1:3" ht="15" thickBot="1" x14ac:dyDescent="0.4">
      <c r="A33" s="28">
        <v>44170</v>
      </c>
      <c r="B33" s="23">
        <v>3.5</v>
      </c>
      <c r="C33" s="29">
        <v>3.2</v>
      </c>
    </row>
    <row r="34" spans="1:3" ht="15" thickBot="1" x14ac:dyDescent="0.4">
      <c r="A34" s="28">
        <v>44169</v>
      </c>
      <c r="B34" s="23">
        <v>3.5</v>
      </c>
      <c r="C34" s="29">
        <v>3.2</v>
      </c>
    </row>
    <row r="35" spans="1:3" ht="15" thickBot="1" x14ac:dyDescent="0.4">
      <c r="A35" s="28">
        <v>44168</v>
      </c>
      <c r="B35" s="23">
        <v>3.5</v>
      </c>
      <c r="C35" s="29">
        <v>3.2</v>
      </c>
    </row>
    <row r="36" spans="1:3" ht="15" thickBot="1" x14ac:dyDescent="0.4">
      <c r="A36" s="28">
        <v>44167</v>
      </c>
      <c r="B36" s="23">
        <v>3.5</v>
      </c>
      <c r="C36" s="29">
        <v>3.2</v>
      </c>
    </row>
    <row r="37" spans="1:3" ht="15" thickBot="1" x14ac:dyDescent="0.4">
      <c r="A37" s="28">
        <v>44166</v>
      </c>
      <c r="B37" s="23">
        <v>2.2000000000000002</v>
      </c>
      <c r="C37" s="29">
        <v>1.8</v>
      </c>
    </row>
    <row r="38" spans="1:3" ht="15" thickBot="1" x14ac:dyDescent="0.4">
      <c r="A38" s="28">
        <v>44165</v>
      </c>
      <c r="B38" s="23">
        <v>2.2000000000000002</v>
      </c>
      <c r="C38" s="29">
        <v>1.8</v>
      </c>
    </row>
    <row r="39" spans="1:3" ht="15" thickBot="1" x14ac:dyDescent="0.4">
      <c r="A39" s="28">
        <v>44164</v>
      </c>
      <c r="B39" s="23">
        <v>2.2000000000000002</v>
      </c>
      <c r="C39" s="29">
        <v>1.8</v>
      </c>
    </row>
    <row r="40" spans="1:3" ht="15" thickBot="1" x14ac:dyDescent="0.4">
      <c r="A40" s="28">
        <v>44163</v>
      </c>
      <c r="B40" s="23">
        <v>2.2000000000000002</v>
      </c>
      <c r="C40" s="29">
        <v>1.8</v>
      </c>
    </row>
    <row r="41" spans="1:3" ht="15" thickBot="1" x14ac:dyDescent="0.4">
      <c r="A41" s="28">
        <v>44162</v>
      </c>
      <c r="B41" s="23">
        <v>2.2000000000000002</v>
      </c>
      <c r="C41" s="29">
        <v>1.8</v>
      </c>
    </row>
    <row r="42" spans="1:3" ht="15" thickBot="1" x14ac:dyDescent="0.4">
      <c r="A42" s="28">
        <v>44161</v>
      </c>
      <c r="B42" s="23">
        <v>2.2000000000000002</v>
      </c>
      <c r="C42" s="29">
        <v>1.8</v>
      </c>
    </row>
    <row r="43" spans="1:3" ht="15" thickBot="1" x14ac:dyDescent="0.4">
      <c r="A43" s="28">
        <v>44160</v>
      </c>
      <c r="B43" s="23">
        <v>2.2000000000000002</v>
      </c>
      <c r="C43" s="29">
        <v>1.8</v>
      </c>
    </row>
    <row r="44" spans="1:3" ht="15" thickBot="1" x14ac:dyDescent="0.4">
      <c r="A44" s="28">
        <v>44159</v>
      </c>
      <c r="B44" s="23">
        <v>1.9</v>
      </c>
      <c r="C44" s="29">
        <v>1.6</v>
      </c>
    </row>
    <row r="45" spans="1:3" ht="15" thickBot="1" x14ac:dyDescent="0.4">
      <c r="A45" s="28">
        <v>44158</v>
      </c>
      <c r="B45" s="23">
        <v>1.9</v>
      </c>
      <c r="C45" s="29">
        <v>1.6</v>
      </c>
    </row>
    <row r="46" spans="1:3" ht="15" thickBot="1" x14ac:dyDescent="0.4">
      <c r="A46" s="28">
        <v>44157</v>
      </c>
      <c r="B46" s="23">
        <v>1.9</v>
      </c>
      <c r="C46" s="29">
        <v>1.6</v>
      </c>
    </row>
    <row r="47" spans="1:3" ht="15" thickBot="1" x14ac:dyDescent="0.4">
      <c r="A47" s="28">
        <v>44156</v>
      </c>
      <c r="B47" s="23">
        <v>1.9</v>
      </c>
      <c r="C47" s="29">
        <v>1.6</v>
      </c>
    </row>
    <row r="48" spans="1:3" ht="15" thickBot="1" x14ac:dyDescent="0.4">
      <c r="A48" s="28">
        <v>44155</v>
      </c>
      <c r="B48" s="23">
        <v>1.9</v>
      </c>
      <c r="C48" s="29">
        <v>1.6</v>
      </c>
    </row>
    <row r="49" spans="1:3" ht="15" thickBot="1" x14ac:dyDescent="0.4">
      <c r="A49" s="28">
        <v>44154</v>
      </c>
      <c r="B49" s="23">
        <v>1.9</v>
      </c>
      <c r="C49" s="29">
        <v>1.6</v>
      </c>
    </row>
    <row r="50" spans="1:3" ht="15" thickBot="1" x14ac:dyDescent="0.4">
      <c r="A50" s="28">
        <v>44153</v>
      </c>
      <c r="B50" s="23">
        <v>1.9</v>
      </c>
      <c r="C50" s="29">
        <v>1.6</v>
      </c>
    </row>
    <row r="51" spans="1:3" ht="15" thickBot="1" x14ac:dyDescent="0.4">
      <c r="A51" s="28">
        <v>44152</v>
      </c>
      <c r="B51" s="23">
        <v>2</v>
      </c>
      <c r="C51" s="29">
        <v>1.5</v>
      </c>
    </row>
    <row r="52" spans="1:3" ht="15" thickBot="1" x14ac:dyDescent="0.4">
      <c r="A52" s="28">
        <v>44151</v>
      </c>
      <c r="B52" s="23">
        <v>2</v>
      </c>
      <c r="C52" s="29">
        <v>1.5</v>
      </c>
    </row>
    <row r="53" spans="1:3" ht="15" thickBot="1" x14ac:dyDescent="0.4">
      <c r="A53" s="28">
        <v>44150</v>
      </c>
      <c r="B53" s="23">
        <v>2</v>
      </c>
      <c r="C53" s="29">
        <v>1.5</v>
      </c>
    </row>
    <row r="54" spans="1:3" ht="15" thickBot="1" x14ac:dyDescent="0.4">
      <c r="A54" s="28">
        <v>44149</v>
      </c>
      <c r="B54" s="23">
        <v>2</v>
      </c>
      <c r="C54" s="29">
        <v>1.5</v>
      </c>
    </row>
    <row r="55" spans="1:3" ht="15" thickBot="1" x14ac:dyDescent="0.4">
      <c r="A55" s="28">
        <v>44148</v>
      </c>
      <c r="B55" s="23">
        <v>2</v>
      </c>
      <c r="C55" s="29">
        <v>1.5</v>
      </c>
    </row>
    <row r="56" spans="1:3" ht="15" thickBot="1" x14ac:dyDescent="0.4">
      <c r="A56" s="28">
        <v>44147</v>
      </c>
      <c r="B56" s="23">
        <v>2</v>
      </c>
      <c r="C56" s="29">
        <v>1.5</v>
      </c>
    </row>
    <row r="57" spans="1:3" ht="15" thickBot="1" x14ac:dyDescent="0.4">
      <c r="A57" s="28">
        <v>44146</v>
      </c>
      <c r="B57" s="23">
        <v>2</v>
      </c>
      <c r="C57" s="29">
        <v>1.5</v>
      </c>
    </row>
    <row r="58" spans="1:3" ht="15" thickBot="1" x14ac:dyDescent="0.4">
      <c r="A58" s="28">
        <v>44145</v>
      </c>
      <c r="B58" s="23">
        <v>1.8</v>
      </c>
      <c r="C58" s="29">
        <v>1.5</v>
      </c>
    </row>
    <row r="59" spans="1:3" ht="15" thickBot="1" x14ac:dyDescent="0.4">
      <c r="A59" s="28">
        <v>44144</v>
      </c>
      <c r="B59" s="23">
        <v>1.8</v>
      </c>
      <c r="C59" s="29">
        <v>1.5</v>
      </c>
    </row>
    <row r="60" spans="1:3" ht="15" thickBot="1" x14ac:dyDescent="0.4">
      <c r="A60" s="28">
        <v>44143</v>
      </c>
      <c r="B60" s="23">
        <v>1.8</v>
      </c>
      <c r="C60" s="29">
        <v>1.5</v>
      </c>
    </row>
    <row r="61" spans="1:3" ht="15" thickBot="1" x14ac:dyDescent="0.4">
      <c r="A61" s="28">
        <v>44142</v>
      </c>
      <c r="B61" s="23">
        <v>1.8</v>
      </c>
      <c r="C61" s="29">
        <v>1.5</v>
      </c>
    </row>
    <row r="62" spans="1:3" ht="15" thickBot="1" x14ac:dyDescent="0.4">
      <c r="A62" s="28">
        <v>44141</v>
      </c>
      <c r="B62" s="23">
        <v>1.8</v>
      </c>
      <c r="C62" s="29">
        <v>1.5</v>
      </c>
    </row>
    <row r="63" spans="1:3" ht="15" thickBot="1" x14ac:dyDescent="0.4">
      <c r="A63" s="28">
        <v>44140</v>
      </c>
      <c r="B63" s="23">
        <v>1.8</v>
      </c>
      <c r="C63" s="29">
        <v>1.5</v>
      </c>
    </row>
    <row r="64" spans="1:3" ht="15" thickBot="1" x14ac:dyDescent="0.4">
      <c r="A64" s="28">
        <v>44139</v>
      </c>
      <c r="B64" s="23">
        <v>1.8</v>
      </c>
      <c r="C64" s="29">
        <v>1.5</v>
      </c>
    </row>
    <row r="65" spans="1:3" ht="24.5" customHeight="1" thickBot="1" x14ac:dyDescent="0.4">
      <c r="A65" s="28">
        <v>44138</v>
      </c>
      <c r="B65" s="23">
        <v>1.8</v>
      </c>
      <c r="C65" s="29">
        <v>1.5</v>
      </c>
    </row>
    <row r="66" spans="1:3" ht="18.5" customHeight="1" thickBot="1" x14ac:dyDescent="0.4">
      <c r="A66" s="28">
        <v>44137</v>
      </c>
      <c r="B66" s="23">
        <v>1.8</v>
      </c>
      <c r="C66" s="29">
        <v>1.5</v>
      </c>
    </row>
    <row r="67" spans="1:3" ht="15" thickBot="1" x14ac:dyDescent="0.4">
      <c r="A67" s="28">
        <v>44136</v>
      </c>
      <c r="B67" s="23">
        <v>1.8</v>
      </c>
      <c r="C67" s="29">
        <v>1.5</v>
      </c>
    </row>
    <row r="68" spans="1:3" ht="15" thickBot="1" x14ac:dyDescent="0.4">
      <c r="A68" s="28">
        <v>44135</v>
      </c>
      <c r="B68" s="23">
        <v>1.8</v>
      </c>
      <c r="C68" s="29">
        <v>1.5</v>
      </c>
    </row>
    <row r="69" spans="1:3" ht="15" thickBot="1" x14ac:dyDescent="0.4">
      <c r="A69" s="28">
        <v>44134</v>
      </c>
      <c r="B69" s="23">
        <v>1.8</v>
      </c>
      <c r="C69" s="29">
        <v>1.5</v>
      </c>
    </row>
    <row r="70" spans="1:3" ht="15" thickBot="1" x14ac:dyDescent="0.4">
      <c r="A70" s="28">
        <v>44133</v>
      </c>
      <c r="B70" s="23">
        <v>1.8</v>
      </c>
      <c r="C70" s="29">
        <v>1.5</v>
      </c>
    </row>
    <row r="71" spans="1:3" ht="15" thickBot="1" x14ac:dyDescent="0.4">
      <c r="A71" s="28">
        <v>44132</v>
      </c>
      <c r="B71" s="23">
        <v>1.8</v>
      </c>
      <c r="C71" s="29">
        <v>1.5</v>
      </c>
    </row>
    <row r="72" spans="1:3" ht="15" thickBot="1" x14ac:dyDescent="0.4">
      <c r="A72" s="28">
        <v>44131</v>
      </c>
      <c r="B72" s="23">
        <v>2</v>
      </c>
      <c r="C72" s="29">
        <v>1.6</v>
      </c>
    </row>
    <row r="73" spans="1:3" ht="22.5" customHeight="1" thickBot="1" x14ac:dyDescent="0.4">
      <c r="A73" s="28">
        <v>44130</v>
      </c>
      <c r="B73" s="23">
        <v>2</v>
      </c>
      <c r="C73" s="29">
        <v>1.6</v>
      </c>
    </row>
    <row r="74" spans="1:3" ht="25" customHeight="1" thickBot="1" x14ac:dyDescent="0.4">
      <c r="A74" s="28">
        <v>44129</v>
      </c>
      <c r="B74" s="23">
        <v>2</v>
      </c>
      <c r="C74" s="29">
        <v>1.6</v>
      </c>
    </row>
    <row r="75" spans="1:3" ht="15" thickBot="1" x14ac:dyDescent="0.4">
      <c r="A75" s="28">
        <v>44128</v>
      </c>
      <c r="B75" s="23">
        <v>2</v>
      </c>
      <c r="C75" s="29">
        <v>1.6</v>
      </c>
    </row>
    <row r="76" spans="1:3" ht="15" thickBot="1" x14ac:dyDescent="0.4">
      <c r="A76" s="28">
        <v>44127</v>
      </c>
      <c r="B76" s="23">
        <v>2</v>
      </c>
      <c r="C76" s="29">
        <v>1.6</v>
      </c>
    </row>
    <row r="77" spans="1:3" ht="15" thickBot="1" x14ac:dyDescent="0.4">
      <c r="A77" s="28">
        <v>44126</v>
      </c>
      <c r="B77" s="23">
        <v>2</v>
      </c>
      <c r="C77" s="29">
        <v>1.6</v>
      </c>
    </row>
    <row r="78" spans="1:3" ht="15" thickBot="1" x14ac:dyDescent="0.4">
      <c r="A78" s="28">
        <v>44125</v>
      </c>
      <c r="B78" s="23">
        <v>2</v>
      </c>
      <c r="C78" s="29">
        <v>1.6</v>
      </c>
    </row>
    <row r="79" spans="1:3" ht="15" thickBot="1" x14ac:dyDescent="0.4">
      <c r="A79" s="28">
        <v>44124</v>
      </c>
      <c r="B79" s="23">
        <v>2</v>
      </c>
      <c r="C79" s="29">
        <v>1.6</v>
      </c>
    </row>
    <row r="80" spans="1:3" ht="19.5" customHeight="1" thickBot="1" x14ac:dyDescent="0.4">
      <c r="A80" s="28">
        <v>44123</v>
      </c>
      <c r="B80" s="23">
        <v>2</v>
      </c>
      <c r="C80" s="29">
        <v>1.6</v>
      </c>
    </row>
    <row r="81" spans="1:3" ht="22" customHeight="1" thickBot="1" x14ac:dyDescent="0.4">
      <c r="A81" s="28">
        <v>44122</v>
      </c>
      <c r="B81" s="23">
        <v>2</v>
      </c>
      <c r="C81" s="29">
        <v>1.6</v>
      </c>
    </row>
    <row r="82" spans="1:3" ht="22" customHeight="1" thickBot="1" x14ac:dyDescent="0.4">
      <c r="A82" s="28">
        <v>44121</v>
      </c>
      <c r="B82" s="23">
        <v>2</v>
      </c>
      <c r="C82" s="29">
        <v>1.6</v>
      </c>
    </row>
    <row r="83" spans="1:3" ht="15" thickBot="1" x14ac:dyDescent="0.4">
      <c r="A83" s="28">
        <v>44120</v>
      </c>
      <c r="B83" s="23">
        <v>2</v>
      </c>
      <c r="C83" s="29">
        <v>1.6</v>
      </c>
    </row>
    <row r="84" spans="1:3" ht="15" thickBot="1" x14ac:dyDescent="0.4">
      <c r="A84" s="28">
        <v>44119</v>
      </c>
      <c r="B84" s="23">
        <v>2</v>
      </c>
      <c r="C84" s="29">
        <v>1.6</v>
      </c>
    </row>
    <row r="85" spans="1:3" ht="15" thickBot="1" x14ac:dyDescent="0.4">
      <c r="A85" s="28">
        <v>44118</v>
      </c>
      <c r="B85" s="23">
        <v>2</v>
      </c>
      <c r="C85" s="29">
        <v>1.6</v>
      </c>
    </row>
    <row r="86" spans="1:3" ht="15" thickBot="1" x14ac:dyDescent="0.4">
      <c r="A86" s="28">
        <v>44117</v>
      </c>
      <c r="B86" s="23">
        <v>2</v>
      </c>
      <c r="C86" s="29">
        <v>1.5</v>
      </c>
    </row>
    <row r="87" spans="1:3" ht="20.5" customHeight="1" thickBot="1" x14ac:dyDescent="0.4">
      <c r="A87" s="28">
        <v>44116</v>
      </c>
      <c r="B87" s="23">
        <v>2</v>
      </c>
      <c r="C87" s="29">
        <v>1.5</v>
      </c>
    </row>
    <row r="88" spans="1:3" ht="20" customHeight="1" thickBot="1" x14ac:dyDescent="0.4">
      <c r="A88" s="28">
        <v>44115</v>
      </c>
      <c r="B88" s="23">
        <v>2</v>
      </c>
      <c r="C88" s="29">
        <v>1.5</v>
      </c>
    </row>
    <row r="89" spans="1:3" ht="15" thickBot="1" x14ac:dyDescent="0.4">
      <c r="A89" s="28">
        <v>44114</v>
      </c>
      <c r="B89" s="23">
        <v>2</v>
      </c>
      <c r="C89" s="29">
        <v>1.5</v>
      </c>
    </row>
    <row r="90" spans="1:3" ht="15" thickBot="1" x14ac:dyDescent="0.4">
      <c r="A90" s="28">
        <v>44113</v>
      </c>
      <c r="B90" s="23">
        <v>2</v>
      </c>
      <c r="C90" s="29">
        <v>1.5</v>
      </c>
    </row>
    <row r="91" spans="1:3" ht="15" thickBot="1" x14ac:dyDescent="0.4">
      <c r="A91" s="28">
        <v>44112</v>
      </c>
      <c r="B91" s="23">
        <v>2</v>
      </c>
      <c r="C91" s="29">
        <v>1.5</v>
      </c>
    </row>
    <row r="92" spans="1:3" ht="15" thickBot="1" x14ac:dyDescent="0.4">
      <c r="A92" s="28">
        <v>44111</v>
      </c>
      <c r="B92" s="23">
        <v>2</v>
      </c>
      <c r="C92" s="29">
        <v>1.5</v>
      </c>
    </row>
    <row r="93" spans="1:3" ht="15" thickBot="1" x14ac:dyDescent="0.4">
      <c r="A93" s="28">
        <v>44110</v>
      </c>
      <c r="B93" s="23">
        <v>2.2000000000000002</v>
      </c>
      <c r="C93" s="29">
        <v>1.7</v>
      </c>
    </row>
    <row r="94" spans="1:3" ht="15.5" customHeight="1" thickBot="1" x14ac:dyDescent="0.4">
      <c r="A94" s="28">
        <v>44109</v>
      </c>
      <c r="B94" s="23">
        <v>2.2000000000000002</v>
      </c>
      <c r="C94" s="29">
        <v>1.7</v>
      </c>
    </row>
    <row r="95" spans="1:3" ht="24.5" customHeight="1" thickBot="1" x14ac:dyDescent="0.4">
      <c r="A95" s="28">
        <v>44108</v>
      </c>
      <c r="B95" s="23">
        <v>2.2000000000000002</v>
      </c>
      <c r="C95" s="29">
        <v>1.7</v>
      </c>
    </row>
    <row r="96" spans="1:3" ht="15" thickBot="1" x14ac:dyDescent="0.4">
      <c r="A96" s="28">
        <v>44107</v>
      </c>
      <c r="B96" s="23">
        <v>2.2000000000000002</v>
      </c>
      <c r="C96" s="29">
        <v>1.7</v>
      </c>
    </row>
    <row r="97" spans="1:3" ht="15" thickBot="1" x14ac:dyDescent="0.4">
      <c r="A97" s="28">
        <v>44106</v>
      </c>
      <c r="B97" s="23">
        <v>2.2000000000000002</v>
      </c>
      <c r="C97" s="29">
        <v>1.7</v>
      </c>
    </row>
    <row r="98" spans="1:3" ht="15" thickBot="1" x14ac:dyDescent="0.4">
      <c r="A98" s="28">
        <v>44105</v>
      </c>
      <c r="B98" s="23">
        <v>2.2000000000000002</v>
      </c>
      <c r="C98" s="29">
        <v>1.7</v>
      </c>
    </row>
    <row r="99" spans="1:3" ht="15" thickBot="1" x14ac:dyDescent="0.4">
      <c r="A99" s="28">
        <v>44104</v>
      </c>
      <c r="B99" s="23">
        <v>2.2000000000000002</v>
      </c>
      <c r="C99" s="29">
        <v>1.7</v>
      </c>
    </row>
    <row r="100" spans="1:3" ht="15" thickBot="1" x14ac:dyDescent="0.4">
      <c r="A100" s="28">
        <v>44103</v>
      </c>
      <c r="B100" s="23">
        <v>2.5</v>
      </c>
      <c r="C100" s="29">
        <v>2</v>
      </c>
    </row>
    <row r="101" spans="1:3" ht="15" thickBot="1" x14ac:dyDescent="0.4">
      <c r="A101" s="28">
        <v>44102</v>
      </c>
      <c r="B101" s="23">
        <v>2.5</v>
      </c>
      <c r="C101" s="29">
        <v>2</v>
      </c>
    </row>
    <row r="102" spans="1:3" ht="15" thickBot="1" x14ac:dyDescent="0.4">
      <c r="A102" s="28">
        <v>44101</v>
      </c>
      <c r="B102" s="23">
        <v>2.5</v>
      </c>
      <c r="C102" s="29">
        <v>2</v>
      </c>
    </row>
    <row r="103" spans="1:3" ht="15" thickBot="1" x14ac:dyDescent="0.4">
      <c r="A103" s="28">
        <v>44100</v>
      </c>
      <c r="B103" s="23">
        <v>2.5</v>
      </c>
      <c r="C103" s="29">
        <v>2</v>
      </c>
    </row>
    <row r="104" spans="1:3" ht="15" thickBot="1" x14ac:dyDescent="0.4">
      <c r="A104" s="28">
        <v>44099</v>
      </c>
      <c r="B104" s="23">
        <v>2.5</v>
      </c>
      <c r="C104" s="29">
        <v>2</v>
      </c>
    </row>
    <row r="105" spans="1:3" ht="15" thickBot="1" x14ac:dyDescent="0.4">
      <c r="A105" s="28">
        <v>44098</v>
      </c>
      <c r="B105" s="23">
        <v>2.5</v>
      </c>
      <c r="C105" s="29">
        <v>2</v>
      </c>
    </row>
    <row r="106" spans="1:3" ht="15" thickBot="1" x14ac:dyDescent="0.4">
      <c r="A106" s="28">
        <v>44097</v>
      </c>
      <c r="B106" s="23">
        <v>2.5</v>
      </c>
      <c r="C106" s="29">
        <v>2</v>
      </c>
    </row>
    <row r="107" spans="1:3" ht="15" thickBot="1" x14ac:dyDescent="0.4">
      <c r="A107" s="28">
        <v>44096</v>
      </c>
      <c r="B107" s="23">
        <v>2.2999999999999998</v>
      </c>
      <c r="C107" s="29">
        <v>1.8</v>
      </c>
    </row>
    <row r="108" spans="1:3" ht="15" thickBot="1" x14ac:dyDescent="0.4">
      <c r="A108" s="28">
        <v>44095</v>
      </c>
      <c r="B108" s="23">
        <v>2.2999999999999998</v>
      </c>
      <c r="C108" s="29">
        <v>1.8</v>
      </c>
    </row>
    <row r="109" spans="1:3" ht="15" thickBot="1" x14ac:dyDescent="0.4">
      <c r="A109" s="28">
        <v>44094</v>
      </c>
      <c r="B109" s="23">
        <v>2.2999999999999998</v>
      </c>
      <c r="C109" s="29">
        <v>1.8</v>
      </c>
    </row>
    <row r="110" spans="1:3" ht="15" thickBot="1" x14ac:dyDescent="0.4">
      <c r="A110" s="28">
        <v>44093</v>
      </c>
      <c r="B110" s="23">
        <v>2.2999999999999998</v>
      </c>
      <c r="C110" s="29">
        <v>1.8</v>
      </c>
    </row>
    <row r="111" spans="1:3" ht="22" customHeight="1" thickBot="1" x14ac:dyDescent="0.4">
      <c r="A111" s="28">
        <v>44092</v>
      </c>
      <c r="B111" s="23">
        <v>2.2999999999999998</v>
      </c>
      <c r="C111" s="29">
        <v>1.8</v>
      </c>
    </row>
    <row r="112" spans="1:3" ht="21" customHeight="1" thickBot="1" x14ac:dyDescent="0.4">
      <c r="A112" s="28">
        <v>44091</v>
      </c>
      <c r="B112" s="23">
        <v>2.2999999999999998</v>
      </c>
      <c r="C112" s="29">
        <v>1.8</v>
      </c>
    </row>
    <row r="113" spans="1:3" ht="15" thickBot="1" x14ac:dyDescent="0.4">
      <c r="A113" s="28">
        <v>44090</v>
      </c>
      <c r="B113" s="23">
        <v>2.2999999999999998</v>
      </c>
      <c r="C113" s="29">
        <v>1.8</v>
      </c>
    </row>
    <row r="114" spans="1:3" ht="15" thickBot="1" x14ac:dyDescent="0.4">
      <c r="A114" s="28">
        <v>44089</v>
      </c>
      <c r="B114" s="23">
        <v>2</v>
      </c>
      <c r="C114" s="29">
        <v>1.6</v>
      </c>
    </row>
    <row r="115" spans="1:3" ht="15" thickBot="1" x14ac:dyDescent="0.4">
      <c r="A115" s="28">
        <v>44088</v>
      </c>
      <c r="B115" s="23">
        <v>2</v>
      </c>
      <c r="C115" s="29">
        <v>1.6</v>
      </c>
    </row>
    <row r="116" spans="1:3" ht="15" thickBot="1" x14ac:dyDescent="0.4">
      <c r="A116" s="28">
        <v>44087</v>
      </c>
      <c r="B116" s="23">
        <v>2</v>
      </c>
      <c r="C116" s="29">
        <v>1.6</v>
      </c>
    </row>
    <row r="117" spans="1:3" ht="15" thickBot="1" x14ac:dyDescent="0.4">
      <c r="A117" s="28">
        <v>44086</v>
      </c>
      <c r="B117" s="23">
        <v>2</v>
      </c>
      <c r="C117" s="29">
        <v>1.6</v>
      </c>
    </row>
    <row r="118" spans="1:3" ht="21.5" customHeight="1" thickBot="1" x14ac:dyDescent="0.4">
      <c r="A118" s="28">
        <v>44085</v>
      </c>
      <c r="B118" s="23">
        <v>2</v>
      </c>
      <c r="C118" s="29">
        <v>1.6</v>
      </c>
    </row>
    <row r="119" spans="1:3" ht="25" customHeight="1" thickBot="1" x14ac:dyDescent="0.4">
      <c r="A119" s="28">
        <v>44084</v>
      </c>
      <c r="B119" s="23">
        <v>2</v>
      </c>
      <c r="C119" s="29">
        <v>1.6</v>
      </c>
    </row>
    <row r="120" spans="1:3" ht="15" thickBot="1" x14ac:dyDescent="0.4">
      <c r="A120" s="28">
        <v>44083</v>
      </c>
      <c r="B120" s="23">
        <v>2</v>
      </c>
      <c r="C120" s="29">
        <v>1.6</v>
      </c>
    </row>
    <row r="121" spans="1:3" ht="15" thickBot="1" x14ac:dyDescent="0.4">
      <c r="A121" s="28">
        <v>44082</v>
      </c>
      <c r="B121" s="23">
        <v>2.2000000000000002</v>
      </c>
      <c r="C121" s="29">
        <v>1.8</v>
      </c>
    </row>
    <row r="122" spans="1:3" ht="15" thickBot="1" x14ac:dyDescent="0.4">
      <c r="A122" s="28">
        <v>44081</v>
      </c>
      <c r="B122" s="23">
        <v>2.2000000000000002</v>
      </c>
      <c r="C122" s="29">
        <v>1.8</v>
      </c>
    </row>
    <row r="123" spans="1:3" ht="15" thickBot="1" x14ac:dyDescent="0.4">
      <c r="A123" s="28">
        <v>44080</v>
      </c>
      <c r="B123" s="23">
        <v>2.2000000000000002</v>
      </c>
      <c r="C123" s="29">
        <v>1.8</v>
      </c>
    </row>
    <row r="124" spans="1:3" ht="15" thickBot="1" x14ac:dyDescent="0.4">
      <c r="A124" s="28">
        <v>44079</v>
      </c>
      <c r="B124" s="23">
        <v>2.2000000000000002</v>
      </c>
      <c r="C124" s="29">
        <v>1.8</v>
      </c>
    </row>
    <row r="125" spans="1:3" ht="17.5" customHeight="1" thickBot="1" x14ac:dyDescent="0.4">
      <c r="A125" s="28">
        <v>44078</v>
      </c>
      <c r="B125" s="23">
        <v>2.2000000000000002</v>
      </c>
      <c r="C125" s="29">
        <v>1.8</v>
      </c>
    </row>
    <row r="126" spans="1:3" ht="18" customHeight="1" thickBot="1" x14ac:dyDescent="0.4">
      <c r="A126" s="28">
        <v>44077</v>
      </c>
      <c r="B126" s="23">
        <v>2.2000000000000002</v>
      </c>
      <c r="C126" s="29">
        <v>1.8</v>
      </c>
    </row>
    <row r="127" spans="1:3" ht="15" thickBot="1" x14ac:dyDescent="0.4">
      <c r="A127" s="28">
        <v>44076</v>
      </c>
      <c r="B127" s="23">
        <v>2.2000000000000002</v>
      </c>
      <c r="C127" s="29">
        <v>1.8</v>
      </c>
    </row>
    <row r="128" spans="1:3" ht="15" thickBot="1" x14ac:dyDescent="0.4">
      <c r="A128" s="28">
        <v>44075</v>
      </c>
      <c r="B128" s="23">
        <v>2.2000000000000002</v>
      </c>
      <c r="C128" s="29">
        <v>2</v>
      </c>
    </row>
    <row r="129" spans="1:3" ht="15" thickBot="1" x14ac:dyDescent="0.4">
      <c r="A129" s="28">
        <v>44074</v>
      </c>
      <c r="B129" s="23">
        <v>2.2000000000000002</v>
      </c>
      <c r="C129" s="29">
        <v>2</v>
      </c>
    </row>
    <row r="130" spans="1:3" ht="15" thickBot="1" x14ac:dyDescent="0.4">
      <c r="A130" s="28">
        <v>44073</v>
      </c>
      <c r="B130" s="23">
        <v>2.2000000000000002</v>
      </c>
      <c r="C130" s="29">
        <v>2</v>
      </c>
    </row>
    <row r="131" spans="1:3" ht="15" thickBot="1" x14ac:dyDescent="0.4">
      <c r="A131" s="28">
        <v>44072</v>
      </c>
      <c r="B131" s="23">
        <v>2.2000000000000002</v>
      </c>
      <c r="C131" s="29">
        <v>2</v>
      </c>
    </row>
    <row r="132" spans="1:3" ht="17.5" customHeight="1" thickBot="1" x14ac:dyDescent="0.4">
      <c r="A132" s="28">
        <v>44071</v>
      </c>
      <c r="B132" s="23">
        <v>2.2000000000000002</v>
      </c>
      <c r="C132" s="29">
        <v>2</v>
      </c>
    </row>
    <row r="133" spans="1:3" ht="25" customHeight="1" thickBot="1" x14ac:dyDescent="0.4">
      <c r="A133" s="28">
        <v>44070</v>
      </c>
      <c r="B133" s="23">
        <v>2.2000000000000002</v>
      </c>
      <c r="C133" s="29">
        <v>2</v>
      </c>
    </row>
    <row r="134" spans="1:3" ht="15" thickBot="1" x14ac:dyDescent="0.4">
      <c r="A134" s="28">
        <v>44069</v>
      </c>
      <c r="B134" s="23">
        <v>2.2000000000000002</v>
      </c>
      <c r="C134" s="29">
        <v>2</v>
      </c>
    </row>
    <row r="135" spans="1:3" ht="15" thickBot="1" x14ac:dyDescent="0.4">
      <c r="A135" s="28">
        <v>44068</v>
      </c>
      <c r="B135" s="23">
        <v>2.2000000000000002</v>
      </c>
      <c r="C135" s="29">
        <v>1.7</v>
      </c>
    </row>
    <row r="136" spans="1:3" ht="15" thickBot="1" x14ac:dyDescent="0.4">
      <c r="A136" s="28">
        <v>44067</v>
      </c>
      <c r="B136" s="23">
        <v>2.2000000000000002</v>
      </c>
      <c r="C136" s="29">
        <v>1.7</v>
      </c>
    </row>
    <row r="137" spans="1:3" ht="15" thickBot="1" x14ac:dyDescent="0.4">
      <c r="A137" s="28">
        <v>44066</v>
      </c>
      <c r="B137" s="23">
        <v>2.2000000000000002</v>
      </c>
      <c r="C137" s="29">
        <v>1.7</v>
      </c>
    </row>
    <row r="138" spans="1:3" ht="15" thickBot="1" x14ac:dyDescent="0.4">
      <c r="A138" s="28">
        <v>44065</v>
      </c>
      <c r="B138" s="23">
        <v>2.2000000000000002</v>
      </c>
      <c r="C138" s="29">
        <v>1.7</v>
      </c>
    </row>
    <row r="139" spans="1:3" ht="15" thickBot="1" x14ac:dyDescent="0.4">
      <c r="A139" s="30">
        <v>44064</v>
      </c>
      <c r="B139" s="31">
        <v>2.2000000000000002</v>
      </c>
      <c r="C139" s="32">
        <v>1.7</v>
      </c>
    </row>
    <row r="140" spans="1:3" ht="37.5" customHeight="1" x14ac:dyDescent="0.35">
      <c r="A140" s="81" t="s">
        <v>64</v>
      </c>
      <c r="B140" s="81"/>
      <c r="C140" s="81"/>
    </row>
    <row r="141" spans="1:3" ht="45" customHeight="1" x14ac:dyDescent="0.35">
      <c r="A141" s="82" t="s">
        <v>80</v>
      </c>
      <c r="B141" s="82"/>
      <c r="C141" s="82"/>
    </row>
  </sheetData>
  <mergeCells count="12">
    <mergeCell ref="A140:C140"/>
    <mergeCell ref="A141:C141"/>
    <mergeCell ref="A1:C3"/>
    <mergeCell ref="F1:H3"/>
    <mergeCell ref="A6:A8"/>
    <mergeCell ref="A4:C4"/>
    <mergeCell ref="F6:F8"/>
    <mergeCell ref="F4:H4"/>
    <mergeCell ref="F5:H5"/>
    <mergeCell ref="F14:H14"/>
    <mergeCell ref="F15:H15"/>
    <mergeCell ref="A5:C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28A3-3EDC-4682-B4AD-D40C3ABAA936}">
  <sheetPr>
    <tabColor theme="6" tint="-0.499984740745262"/>
  </sheetPr>
  <dimension ref="B3:AD59"/>
  <sheetViews>
    <sheetView showGridLines="0" tabSelected="1" topLeftCell="A9" zoomScale="37" zoomScaleNormal="34" workbookViewId="0">
      <selection activeCell="D28" sqref="D28"/>
    </sheetView>
  </sheetViews>
  <sheetFormatPr defaultColWidth="10.90625" defaultRowHeight="14.5" x14ac:dyDescent="0.35"/>
  <cols>
    <col min="2" max="2" width="22.453125" customWidth="1"/>
    <col min="3" max="3" width="19.1796875" style="4" customWidth="1"/>
    <col min="4" max="4" width="50.45312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62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68" t="s">
        <v>79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0"/>
    </row>
    <row r="7" spans="2:26" ht="26.25" customHeight="1" thickBot="1" x14ac:dyDescent="0.4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</row>
    <row r="8" spans="2:26" ht="29" thickBot="1" x14ac:dyDescent="0.7">
      <c r="B8" s="65" t="s">
        <v>83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74" t="s">
        <v>84</v>
      </c>
      <c r="C13" s="74"/>
      <c r="D13" s="74"/>
    </row>
    <row r="14" spans="2:26" ht="26" x14ac:dyDescent="0.6">
      <c r="B14" s="74" t="s">
        <v>0</v>
      </c>
      <c r="C14" s="74"/>
      <c r="D14" s="74"/>
    </row>
    <row r="15" spans="2:26" ht="26" x14ac:dyDescent="0.6">
      <c r="B15" s="38" t="s">
        <v>5</v>
      </c>
      <c r="C15" s="38" t="s">
        <v>6</v>
      </c>
      <c r="D15" s="38" t="s">
        <v>37</v>
      </c>
    </row>
    <row r="16" spans="2:26" ht="26" customHeight="1" x14ac:dyDescent="0.6">
      <c r="B16" s="61" t="s">
        <v>7</v>
      </c>
      <c r="C16" s="16" t="s">
        <v>85</v>
      </c>
      <c r="D16" s="17">
        <v>8</v>
      </c>
    </row>
    <row r="17" spans="2:30" ht="26" customHeight="1" x14ac:dyDescent="0.6">
      <c r="B17" s="61"/>
      <c r="C17" s="16" t="s">
        <v>86</v>
      </c>
      <c r="D17" s="17">
        <v>5.5</v>
      </c>
    </row>
    <row r="18" spans="2:30" ht="26" customHeight="1" x14ac:dyDescent="0.6">
      <c r="B18" s="61"/>
      <c r="C18" s="16" t="s">
        <v>87</v>
      </c>
      <c r="D18" s="17">
        <v>8.5</v>
      </c>
    </row>
    <row r="19" spans="2:30" ht="26" customHeight="1" x14ac:dyDescent="0.6">
      <c r="B19" s="61"/>
      <c r="C19" s="16" t="s">
        <v>8</v>
      </c>
      <c r="D19" s="17">
        <v>4.5</v>
      </c>
    </row>
    <row r="20" spans="2:30" ht="26" customHeight="1" x14ac:dyDescent="0.6">
      <c r="B20" s="61"/>
      <c r="C20" s="16" t="s">
        <v>9</v>
      </c>
      <c r="D20" s="17">
        <v>2.2999999999999998</v>
      </c>
    </row>
    <row r="21" spans="2:30" ht="26" customHeight="1" x14ac:dyDescent="0.6">
      <c r="B21" s="58" t="s">
        <v>10</v>
      </c>
      <c r="C21" s="16" t="s">
        <v>11</v>
      </c>
      <c r="D21" s="17">
        <v>2.2999999999999998</v>
      </c>
    </row>
    <row r="22" spans="2:30" ht="26" customHeight="1" x14ac:dyDescent="0.6">
      <c r="B22" s="59"/>
      <c r="C22" s="16" t="s">
        <v>12</v>
      </c>
      <c r="D22" s="17">
        <v>2.2999999999999998</v>
      </c>
    </row>
    <row r="23" spans="2:30" ht="26" customHeight="1" x14ac:dyDescent="0.6">
      <c r="B23" s="59"/>
      <c r="C23" s="16" t="s">
        <v>13</v>
      </c>
      <c r="D23" s="17">
        <v>1.8</v>
      </c>
      <c r="AD23" s="19"/>
    </row>
    <row r="24" spans="2:30" ht="26" customHeight="1" x14ac:dyDescent="0.6">
      <c r="B24" s="60"/>
      <c r="C24" s="16" t="s">
        <v>14</v>
      </c>
      <c r="D24" s="17">
        <v>1.6</v>
      </c>
    </row>
    <row r="25" spans="2:30" ht="26" customHeight="1" x14ac:dyDescent="0.6">
      <c r="B25" s="58" t="s">
        <v>15</v>
      </c>
      <c r="C25" s="16" t="s">
        <v>16</v>
      </c>
      <c r="D25" s="17">
        <v>2</v>
      </c>
    </row>
    <row r="26" spans="2:30" ht="26" customHeight="1" x14ac:dyDescent="0.6">
      <c r="B26" s="59"/>
      <c r="C26" s="16" t="s">
        <v>17</v>
      </c>
      <c r="D26" s="17">
        <v>2.5</v>
      </c>
    </row>
    <row r="27" spans="2:30" ht="26" customHeight="1" x14ac:dyDescent="0.6">
      <c r="B27" s="59"/>
      <c r="C27" s="16" t="s">
        <v>18</v>
      </c>
      <c r="D27" s="17">
        <v>2.1</v>
      </c>
    </row>
    <row r="28" spans="2:30" ht="26" customHeight="1" x14ac:dyDescent="0.6">
      <c r="B28" s="60"/>
      <c r="C28" s="16" t="s">
        <v>19</v>
      </c>
      <c r="D28" s="17">
        <v>1.8</v>
      </c>
    </row>
    <row r="29" spans="2:30" ht="26.25" customHeight="1" x14ac:dyDescent="0.35">
      <c r="C29"/>
    </row>
    <row r="30" spans="2:30" ht="26.25" customHeight="1" x14ac:dyDescent="0.35">
      <c r="C30"/>
    </row>
    <row r="31" spans="2:30" ht="26.25" customHeight="1" x14ac:dyDescent="0.35">
      <c r="C31"/>
    </row>
    <row r="32" spans="2:30" ht="26.25" customHeight="1" x14ac:dyDescent="0.35">
      <c r="C32"/>
    </row>
    <row r="33" spans="2:12" ht="28.5" customHeight="1" x14ac:dyDescent="0.35">
      <c r="C33"/>
    </row>
    <row r="34" spans="2:12" ht="28.5" customHeight="1" x14ac:dyDescent="0.35">
      <c r="C34"/>
    </row>
    <row r="35" spans="2:12" ht="28.5" customHeight="1" x14ac:dyDescent="0.35">
      <c r="C35"/>
    </row>
    <row r="36" spans="2:12" ht="28.5" customHeight="1" x14ac:dyDescent="0.35">
      <c r="C36"/>
    </row>
    <row r="37" spans="2:12" ht="28.5" customHeight="1" x14ac:dyDescent="0.35">
      <c r="C37"/>
    </row>
    <row r="38" spans="2:12" ht="28.5" customHeight="1" x14ac:dyDescent="0.35">
      <c r="C38"/>
    </row>
    <row r="39" spans="2:12" ht="28.5" customHeight="1" thickBot="1" x14ac:dyDescent="0.4">
      <c r="C39"/>
    </row>
    <row r="40" spans="2:12" ht="28.5" customHeight="1" x14ac:dyDescent="0.35">
      <c r="B40" s="36" t="s">
        <v>20</v>
      </c>
      <c r="C40" s="75" t="s">
        <v>77</v>
      </c>
      <c r="D40" s="75"/>
      <c r="E40" s="75"/>
      <c r="F40" s="75"/>
      <c r="G40" s="75"/>
      <c r="H40" s="75"/>
      <c r="I40" s="75"/>
      <c r="J40" s="75"/>
      <c r="K40" s="75"/>
      <c r="L40" s="76"/>
    </row>
    <row r="41" spans="2:12" ht="28.5" customHeight="1" thickBot="1" x14ac:dyDescent="0.55000000000000004">
      <c r="B41" s="37" t="s">
        <v>22</v>
      </c>
      <c r="C41" s="77" t="s">
        <v>78</v>
      </c>
      <c r="D41" s="77"/>
      <c r="E41" s="77"/>
      <c r="F41" s="77"/>
      <c r="G41" s="77"/>
      <c r="H41" s="77"/>
      <c r="I41" s="77"/>
      <c r="J41" s="77"/>
      <c r="K41" s="77"/>
      <c r="L41" s="78"/>
    </row>
    <row r="42" spans="2:12" x14ac:dyDescent="0.35">
      <c r="C42"/>
    </row>
    <row r="43" spans="2:12" x14ac:dyDescent="0.35">
      <c r="C43"/>
    </row>
    <row r="44" spans="2:12" x14ac:dyDescent="0.35">
      <c r="C44"/>
    </row>
    <row r="45" spans="2:12" x14ac:dyDescent="0.35">
      <c r="C45"/>
    </row>
    <row r="46" spans="2:12" x14ac:dyDescent="0.35">
      <c r="C46"/>
    </row>
    <row r="47" spans="2:12" x14ac:dyDescent="0.35">
      <c r="C47"/>
    </row>
    <row r="48" spans="2:12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</sheetData>
  <mergeCells count="10">
    <mergeCell ref="C40:L40"/>
    <mergeCell ref="C41:L41"/>
    <mergeCell ref="B16:B20"/>
    <mergeCell ref="B4:Z4"/>
    <mergeCell ref="B6:Z7"/>
    <mergeCell ref="B8:Z8"/>
    <mergeCell ref="B13:D13"/>
    <mergeCell ref="B14:D14"/>
    <mergeCell ref="B21:B24"/>
    <mergeCell ref="B25:B28"/>
  </mergeCells>
  <phoneticPr fontId="19" type="noConversion"/>
  <pageMargins left="0.2" right="0.2" top="0.74803149606299213" bottom="0.74803149606299213" header="0.31496062992125984" footer="0.31496062992125984"/>
  <pageSetup scale="33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59B8-76F4-4967-8CCC-EF06819F746F}">
  <dimension ref="A1:H141"/>
  <sheetViews>
    <sheetView zoomScale="77" zoomScaleNormal="77" workbookViewId="0">
      <selection activeCell="I97" sqref="I97"/>
    </sheetView>
  </sheetViews>
  <sheetFormatPr defaultRowHeight="14.5" x14ac:dyDescent="0.35"/>
  <sheetData>
    <row r="1" spans="1:8" x14ac:dyDescent="0.35">
      <c r="A1" s="91" t="s">
        <v>56</v>
      </c>
      <c r="B1" s="91"/>
      <c r="C1" s="91"/>
      <c r="F1" s="91" t="s">
        <v>57</v>
      </c>
      <c r="G1" s="91"/>
      <c r="H1" s="91"/>
    </row>
    <row r="2" spans="1:8" x14ac:dyDescent="0.35">
      <c r="A2" s="91"/>
      <c r="B2" s="91"/>
      <c r="C2" s="91"/>
      <c r="F2" s="91"/>
      <c r="G2" s="91"/>
      <c r="H2" s="91"/>
    </row>
    <row r="3" spans="1:8" x14ac:dyDescent="0.35">
      <c r="A3" s="91"/>
      <c r="B3" s="91"/>
      <c r="C3" s="91"/>
      <c r="F3" s="91"/>
      <c r="G3" s="91"/>
      <c r="H3" s="91"/>
    </row>
    <row r="4" spans="1:8" ht="26.5" customHeight="1" x14ac:dyDescent="0.35">
      <c r="A4" s="87" t="s">
        <v>58</v>
      </c>
      <c r="B4" s="87"/>
      <c r="C4" s="87"/>
      <c r="F4" s="87" t="s">
        <v>58</v>
      </c>
      <c r="G4" s="87"/>
      <c r="H4" s="87"/>
    </row>
    <row r="5" spans="1:8" ht="28.5" customHeight="1" thickBot="1" x14ac:dyDescent="0.4">
      <c r="A5" s="88" t="s">
        <v>90</v>
      </c>
      <c r="B5" s="88"/>
      <c r="C5" s="88"/>
      <c r="F5" s="88" t="s">
        <v>88</v>
      </c>
      <c r="G5" s="88"/>
      <c r="H5" s="88"/>
    </row>
    <row r="6" spans="1:8" ht="38" customHeight="1" thickBot="1" x14ac:dyDescent="0.4">
      <c r="A6" s="84" t="s">
        <v>59</v>
      </c>
      <c r="B6" s="24" t="s">
        <v>60</v>
      </c>
      <c r="C6" s="25" t="s">
        <v>61</v>
      </c>
      <c r="F6" s="84" t="s">
        <v>59</v>
      </c>
      <c r="G6" s="24" t="s">
        <v>60</v>
      </c>
      <c r="H6" s="25" t="s">
        <v>61</v>
      </c>
    </row>
    <row r="7" spans="1:8" ht="15" thickTop="1" x14ac:dyDescent="0.35">
      <c r="A7" s="85"/>
      <c r="B7" s="21" t="s">
        <v>62</v>
      </c>
      <c r="C7" s="26" t="s">
        <v>62</v>
      </c>
      <c r="F7" s="85"/>
      <c r="G7" s="21" t="s">
        <v>62</v>
      </c>
      <c r="H7" s="26" t="s">
        <v>62</v>
      </c>
    </row>
    <row r="8" spans="1:8" ht="53.5" customHeight="1" thickBot="1" x14ac:dyDescent="0.4">
      <c r="A8" s="86"/>
      <c r="B8" s="22" t="s">
        <v>63</v>
      </c>
      <c r="C8" s="27" t="s">
        <v>63</v>
      </c>
      <c r="F8" s="86"/>
      <c r="G8" s="22" t="s">
        <v>63</v>
      </c>
      <c r="H8" s="27" t="s">
        <v>63</v>
      </c>
    </row>
    <row r="9" spans="1:8" ht="15.5" thickTop="1" thickBot="1" x14ac:dyDescent="0.4">
      <c r="A9" s="28">
        <v>44342</v>
      </c>
      <c r="B9" s="23">
        <v>1.8</v>
      </c>
      <c r="C9" s="29">
        <v>1.6</v>
      </c>
      <c r="F9" s="39">
        <v>44256</v>
      </c>
      <c r="G9" s="31">
        <v>1.5</v>
      </c>
      <c r="H9" s="32">
        <v>1.1000000000000001</v>
      </c>
    </row>
    <row r="10" spans="1:8" ht="25.5" customHeight="1" thickBot="1" x14ac:dyDescent="0.4">
      <c r="A10" s="28">
        <v>44341</v>
      </c>
      <c r="B10" s="23">
        <v>1.8</v>
      </c>
      <c r="C10" s="29">
        <v>1.6</v>
      </c>
      <c r="F10" s="40">
        <v>44287</v>
      </c>
      <c r="G10" s="41">
        <v>2.2999999999999998</v>
      </c>
      <c r="H10" s="42">
        <v>1.6</v>
      </c>
    </row>
    <row r="11" spans="1:8" ht="26" customHeight="1" thickBot="1" x14ac:dyDescent="0.4">
      <c r="A11" s="28">
        <v>44340</v>
      </c>
      <c r="B11" s="23">
        <v>1.8</v>
      </c>
      <c r="C11" s="29">
        <v>1.6</v>
      </c>
      <c r="F11" s="40">
        <v>44317</v>
      </c>
      <c r="G11" s="41">
        <v>2.5</v>
      </c>
      <c r="H11" s="42">
        <v>2</v>
      </c>
    </row>
    <row r="12" spans="1:8" ht="26" customHeight="1" thickBot="1" x14ac:dyDescent="0.4">
      <c r="A12" s="28">
        <v>44339</v>
      </c>
      <c r="B12" s="23">
        <v>1.8</v>
      </c>
      <c r="C12" s="29">
        <v>1.6</v>
      </c>
      <c r="F12" s="81" t="s">
        <v>64</v>
      </c>
      <c r="G12" s="81"/>
      <c r="H12" s="81"/>
    </row>
    <row r="13" spans="1:8" ht="22" customHeight="1" thickBot="1" x14ac:dyDescent="0.4">
      <c r="A13" s="28">
        <v>44338</v>
      </c>
      <c r="B13" s="23">
        <v>1.8</v>
      </c>
      <c r="C13" s="29">
        <v>1.6</v>
      </c>
      <c r="F13" s="82" t="s">
        <v>80</v>
      </c>
      <c r="G13" s="82"/>
      <c r="H13" s="82"/>
    </row>
    <row r="14" spans="1:8" ht="23" customHeight="1" thickBot="1" x14ac:dyDescent="0.4">
      <c r="A14" s="28">
        <v>44337</v>
      </c>
      <c r="B14" s="23">
        <v>1.8</v>
      </c>
      <c r="C14" s="29">
        <v>1.6</v>
      </c>
    </row>
    <row r="15" spans="1:8" ht="28.5" customHeight="1" thickBot="1" x14ac:dyDescent="0.4">
      <c r="A15" s="28">
        <v>44336</v>
      </c>
      <c r="B15" s="23">
        <v>2.1</v>
      </c>
      <c r="C15" s="29">
        <v>1.8</v>
      </c>
    </row>
    <row r="16" spans="1:8" ht="15" thickBot="1" x14ac:dyDescent="0.4">
      <c r="A16" s="28">
        <v>44335</v>
      </c>
      <c r="B16" s="23">
        <v>2.1</v>
      </c>
      <c r="C16" s="29">
        <v>1.8</v>
      </c>
    </row>
    <row r="17" spans="1:3" ht="15" thickBot="1" x14ac:dyDescent="0.4">
      <c r="A17" s="28">
        <v>44334</v>
      </c>
      <c r="B17" s="23">
        <v>2.1</v>
      </c>
      <c r="C17" s="29">
        <v>1.8</v>
      </c>
    </row>
    <row r="18" spans="1:3" ht="15" thickBot="1" x14ac:dyDescent="0.4">
      <c r="A18" s="28">
        <v>44333</v>
      </c>
      <c r="B18" s="23">
        <v>2.1</v>
      </c>
      <c r="C18" s="29">
        <v>1.8</v>
      </c>
    </row>
    <row r="19" spans="1:3" ht="15" thickBot="1" x14ac:dyDescent="0.4">
      <c r="A19" s="28">
        <v>44332</v>
      </c>
      <c r="B19" s="23">
        <v>2.1</v>
      </c>
      <c r="C19" s="29">
        <v>1.8</v>
      </c>
    </row>
    <row r="20" spans="1:3" ht="15" thickBot="1" x14ac:dyDescent="0.4">
      <c r="A20" s="28">
        <v>44331</v>
      </c>
      <c r="B20" s="23">
        <v>2.1</v>
      </c>
      <c r="C20" s="29">
        <v>1.8</v>
      </c>
    </row>
    <row r="21" spans="1:3" ht="15" thickBot="1" x14ac:dyDescent="0.4">
      <c r="A21" s="28">
        <v>44330</v>
      </c>
      <c r="B21" s="23">
        <v>2.1</v>
      </c>
      <c r="C21" s="29">
        <v>1.8</v>
      </c>
    </row>
    <row r="22" spans="1:3" ht="15" thickBot="1" x14ac:dyDescent="0.4">
      <c r="A22" s="28">
        <v>44329</v>
      </c>
      <c r="B22" s="23">
        <v>2.5</v>
      </c>
      <c r="C22" s="29">
        <v>2</v>
      </c>
    </row>
    <row r="23" spans="1:3" ht="15" thickBot="1" x14ac:dyDescent="0.4">
      <c r="A23" s="28">
        <v>44328</v>
      </c>
      <c r="B23" s="23">
        <v>2.5</v>
      </c>
      <c r="C23" s="29">
        <v>2</v>
      </c>
    </row>
    <row r="24" spans="1:3" ht="15" thickBot="1" x14ac:dyDescent="0.4">
      <c r="A24" s="28">
        <v>44327</v>
      </c>
      <c r="B24" s="23">
        <v>2.5</v>
      </c>
      <c r="C24" s="29">
        <v>2</v>
      </c>
    </row>
    <row r="25" spans="1:3" ht="15" thickBot="1" x14ac:dyDescent="0.4">
      <c r="A25" s="28">
        <v>44326</v>
      </c>
      <c r="B25" s="23">
        <v>2.5</v>
      </c>
      <c r="C25" s="29">
        <v>2</v>
      </c>
    </row>
    <row r="26" spans="1:3" ht="15" thickBot="1" x14ac:dyDescent="0.4">
      <c r="A26" s="28">
        <v>44325</v>
      </c>
      <c r="B26" s="23">
        <v>2.5</v>
      </c>
      <c r="C26" s="29">
        <v>2</v>
      </c>
    </row>
    <row r="27" spans="1:3" ht="15" thickBot="1" x14ac:dyDescent="0.4">
      <c r="A27" s="28">
        <v>44324</v>
      </c>
      <c r="B27" s="23">
        <v>2.5</v>
      </c>
      <c r="C27" s="29">
        <v>2</v>
      </c>
    </row>
    <row r="28" spans="1:3" ht="15" thickBot="1" x14ac:dyDescent="0.4">
      <c r="A28" s="28">
        <v>44323</v>
      </c>
      <c r="B28" s="23">
        <v>2.5</v>
      </c>
      <c r="C28" s="29">
        <v>2</v>
      </c>
    </row>
    <row r="29" spans="1:3" ht="15" thickBot="1" x14ac:dyDescent="0.4">
      <c r="A29" s="28">
        <v>44322</v>
      </c>
      <c r="B29" s="23">
        <v>2</v>
      </c>
      <c r="C29" s="29">
        <v>1.5</v>
      </c>
    </row>
    <row r="30" spans="1:3" ht="15" thickBot="1" x14ac:dyDescent="0.4">
      <c r="A30" s="28">
        <v>44321</v>
      </c>
      <c r="B30" s="23">
        <v>2</v>
      </c>
      <c r="C30" s="29">
        <v>1.5</v>
      </c>
    </row>
    <row r="31" spans="1:3" ht="15" thickBot="1" x14ac:dyDescent="0.4">
      <c r="A31" s="28">
        <v>44320</v>
      </c>
      <c r="B31" s="23">
        <v>2</v>
      </c>
      <c r="C31" s="29">
        <v>1.5</v>
      </c>
    </row>
    <row r="32" spans="1:3" ht="15" thickBot="1" x14ac:dyDescent="0.4">
      <c r="A32" s="28">
        <v>44319</v>
      </c>
      <c r="B32" s="23">
        <v>2</v>
      </c>
      <c r="C32" s="29">
        <v>1.5</v>
      </c>
    </row>
    <row r="33" spans="1:3" ht="15" thickBot="1" x14ac:dyDescent="0.4">
      <c r="A33" s="28">
        <v>44318</v>
      </c>
      <c r="B33" s="23">
        <v>2</v>
      </c>
      <c r="C33" s="29">
        <v>1.5</v>
      </c>
    </row>
    <row r="34" spans="1:3" ht="15" thickBot="1" x14ac:dyDescent="0.4">
      <c r="A34" s="28">
        <v>44317</v>
      </c>
      <c r="B34" s="23">
        <v>2</v>
      </c>
      <c r="C34" s="29">
        <v>1.5</v>
      </c>
    </row>
    <row r="35" spans="1:3" ht="15" thickBot="1" x14ac:dyDescent="0.4">
      <c r="A35" s="28">
        <v>44316</v>
      </c>
      <c r="B35" s="23">
        <v>2</v>
      </c>
      <c r="C35" s="29">
        <v>1.5</v>
      </c>
    </row>
    <row r="36" spans="1:3" ht="15" thickBot="1" x14ac:dyDescent="0.4">
      <c r="A36" s="28">
        <v>44315</v>
      </c>
      <c r="B36" s="23">
        <v>1.6</v>
      </c>
      <c r="C36" s="29">
        <v>1.1000000000000001</v>
      </c>
    </row>
    <row r="37" spans="1:3" ht="15" thickBot="1" x14ac:dyDescent="0.4">
      <c r="A37" s="28">
        <v>44314</v>
      </c>
      <c r="B37" s="23">
        <v>1.6</v>
      </c>
      <c r="C37" s="29">
        <v>1.1000000000000001</v>
      </c>
    </row>
    <row r="38" spans="1:3" ht="15" thickBot="1" x14ac:dyDescent="0.4">
      <c r="A38" s="28">
        <v>44313</v>
      </c>
      <c r="B38" s="23">
        <v>1.6</v>
      </c>
      <c r="C38" s="29">
        <v>1.1000000000000001</v>
      </c>
    </row>
    <row r="39" spans="1:3" ht="20" customHeight="1" thickBot="1" x14ac:dyDescent="0.4">
      <c r="A39" s="28">
        <v>44312</v>
      </c>
      <c r="B39" s="23">
        <v>1.6</v>
      </c>
      <c r="C39" s="29">
        <v>1.1000000000000001</v>
      </c>
    </row>
    <row r="40" spans="1:3" ht="18.5" customHeight="1" thickBot="1" x14ac:dyDescent="0.4">
      <c r="A40" s="28">
        <v>44311</v>
      </c>
      <c r="B40" s="23">
        <v>1.6</v>
      </c>
      <c r="C40" s="29">
        <v>1.1000000000000001</v>
      </c>
    </row>
    <row r="41" spans="1:3" ht="15" thickBot="1" x14ac:dyDescent="0.4">
      <c r="A41" s="28">
        <v>44310</v>
      </c>
      <c r="B41" s="23">
        <v>1.6</v>
      </c>
      <c r="C41" s="29">
        <v>1.1000000000000001</v>
      </c>
    </row>
    <row r="42" spans="1:3" ht="15" thickBot="1" x14ac:dyDescent="0.4">
      <c r="A42" s="28">
        <v>44309</v>
      </c>
      <c r="B42" s="23">
        <v>1.6</v>
      </c>
      <c r="C42" s="29">
        <v>1.1000000000000001</v>
      </c>
    </row>
    <row r="43" spans="1:3" ht="15" thickBot="1" x14ac:dyDescent="0.4">
      <c r="A43" s="28">
        <v>44308</v>
      </c>
      <c r="B43" s="23">
        <v>1.8</v>
      </c>
      <c r="C43" s="29">
        <v>1.4</v>
      </c>
    </row>
    <row r="44" spans="1:3" ht="15" thickBot="1" x14ac:dyDescent="0.4">
      <c r="A44" s="28">
        <v>44307</v>
      </c>
      <c r="B44" s="23">
        <v>1.8</v>
      </c>
      <c r="C44" s="29">
        <v>1.4</v>
      </c>
    </row>
    <row r="45" spans="1:3" ht="15" thickBot="1" x14ac:dyDescent="0.4">
      <c r="A45" s="28">
        <v>44306</v>
      </c>
      <c r="B45" s="23">
        <v>1.8</v>
      </c>
      <c r="C45" s="29">
        <v>1.4</v>
      </c>
    </row>
    <row r="46" spans="1:3" ht="22.5" customHeight="1" thickBot="1" x14ac:dyDescent="0.4">
      <c r="A46" s="28">
        <v>44305</v>
      </c>
      <c r="B46" s="23">
        <v>1.8</v>
      </c>
      <c r="C46" s="29">
        <v>1.4</v>
      </c>
    </row>
    <row r="47" spans="1:3" ht="25" customHeight="1" thickBot="1" x14ac:dyDescent="0.4">
      <c r="A47" s="28">
        <v>44304</v>
      </c>
      <c r="B47" s="23">
        <v>1.8</v>
      </c>
      <c r="C47" s="29">
        <v>1.4</v>
      </c>
    </row>
    <row r="48" spans="1:3" ht="15" thickBot="1" x14ac:dyDescent="0.4">
      <c r="A48" s="28">
        <v>44303</v>
      </c>
      <c r="B48" s="23">
        <v>1.8</v>
      </c>
      <c r="C48" s="29">
        <v>1.4</v>
      </c>
    </row>
    <row r="49" spans="1:3" ht="15" thickBot="1" x14ac:dyDescent="0.4">
      <c r="A49" s="28">
        <v>44302</v>
      </c>
      <c r="B49" s="23">
        <v>1.8</v>
      </c>
      <c r="C49" s="29">
        <v>1.4</v>
      </c>
    </row>
    <row r="50" spans="1:3" ht="15" thickBot="1" x14ac:dyDescent="0.4">
      <c r="A50" s="28">
        <v>44301</v>
      </c>
      <c r="B50" s="23">
        <v>2.2999999999999998</v>
      </c>
      <c r="C50" s="29">
        <v>1.5</v>
      </c>
    </row>
    <row r="51" spans="1:3" ht="15" thickBot="1" x14ac:dyDescent="0.4">
      <c r="A51" s="28">
        <v>44300</v>
      </c>
      <c r="B51" s="23">
        <v>2.2999999999999998</v>
      </c>
      <c r="C51" s="29">
        <v>1.5</v>
      </c>
    </row>
    <row r="52" spans="1:3" ht="15" thickBot="1" x14ac:dyDescent="0.4">
      <c r="A52" s="28">
        <v>44299</v>
      </c>
      <c r="B52" s="23">
        <v>2.2999999999999998</v>
      </c>
      <c r="C52" s="29">
        <v>1.5</v>
      </c>
    </row>
    <row r="53" spans="1:3" ht="25" customHeight="1" thickBot="1" x14ac:dyDescent="0.4">
      <c r="A53" s="28">
        <v>44298</v>
      </c>
      <c r="B53" s="23">
        <v>2.2999999999999998</v>
      </c>
      <c r="C53" s="29">
        <v>1.5</v>
      </c>
    </row>
    <row r="54" spans="1:3" ht="24" customHeight="1" thickBot="1" x14ac:dyDescent="0.4">
      <c r="A54" s="28">
        <v>44297</v>
      </c>
      <c r="B54" s="23">
        <v>2.2999999999999998</v>
      </c>
      <c r="C54" s="29">
        <v>1.5</v>
      </c>
    </row>
    <row r="55" spans="1:3" ht="15" thickBot="1" x14ac:dyDescent="0.4">
      <c r="A55" s="28">
        <v>44296</v>
      </c>
      <c r="B55" s="23">
        <v>2.2999999999999998</v>
      </c>
      <c r="C55" s="29">
        <v>1.5</v>
      </c>
    </row>
    <row r="56" spans="1:3" ht="15" thickBot="1" x14ac:dyDescent="0.4">
      <c r="A56" s="28">
        <v>44295</v>
      </c>
      <c r="B56" s="23">
        <v>2.2999999999999998</v>
      </c>
      <c r="C56" s="29">
        <v>1.5</v>
      </c>
    </row>
    <row r="57" spans="1:3" ht="15" thickBot="1" x14ac:dyDescent="0.4">
      <c r="A57" s="28">
        <v>44294</v>
      </c>
      <c r="B57" s="23">
        <v>2.2999999999999998</v>
      </c>
      <c r="C57" s="29">
        <v>1.6</v>
      </c>
    </row>
    <row r="58" spans="1:3" ht="15" thickBot="1" x14ac:dyDescent="0.4">
      <c r="A58" s="28">
        <v>44293</v>
      </c>
      <c r="B58" s="23">
        <v>2.2999999999999998</v>
      </c>
      <c r="C58" s="29">
        <v>1.6</v>
      </c>
    </row>
    <row r="59" spans="1:3" ht="28" customHeight="1" thickBot="1" x14ac:dyDescent="0.4">
      <c r="A59" s="28">
        <v>44292</v>
      </c>
      <c r="B59" s="23">
        <v>2.2999999999999998</v>
      </c>
      <c r="C59" s="29">
        <v>1.6</v>
      </c>
    </row>
    <row r="60" spans="1:3" ht="22" customHeight="1" thickBot="1" x14ac:dyDescent="0.4">
      <c r="A60" s="28">
        <v>44291</v>
      </c>
      <c r="B60" s="23">
        <v>2.2999999999999998</v>
      </c>
      <c r="C60" s="29">
        <v>1.6</v>
      </c>
    </row>
    <row r="61" spans="1:3" ht="15" thickBot="1" x14ac:dyDescent="0.4">
      <c r="A61" s="28">
        <v>44290</v>
      </c>
      <c r="B61" s="23">
        <v>2.2999999999999998</v>
      </c>
      <c r="C61" s="29">
        <v>1.6</v>
      </c>
    </row>
    <row r="62" spans="1:3" ht="15" thickBot="1" x14ac:dyDescent="0.4">
      <c r="A62" s="28">
        <v>44289</v>
      </c>
      <c r="B62" s="23">
        <v>2.2999999999999998</v>
      </c>
      <c r="C62" s="29">
        <v>1.6</v>
      </c>
    </row>
    <row r="63" spans="1:3" ht="15" thickBot="1" x14ac:dyDescent="0.4">
      <c r="A63" s="28">
        <v>44288</v>
      </c>
      <c r="B63" s="23">
        <v>2.2999999999999998</v>
      </c>
      <c r="C63" s="29">
        <v>1.6</v>
      </c>
    </row>
    <row r="64" spans="1:3" ht="15" thickBot="1" x14ac:dyDescent="0.4">
      <c r="A64" s="28">
        <v>44287</v>
      </c>
      <c r="B64" s="23">
        <v>2.2999999999999998</v>
      </c>
      <c r="C64" s="29">
        <v>1.5</v>
      </c>
    </row>
    <row r="65" spans="1:3" ht="24.5" customHeight="1" thickBot="1" x14ac:dyDescent="0.4">
      <c r="A65" s="28">
        <v>44286</v>
      </c>
      <c r="B65" s="23">
        <v>2.2999999999999998</v>
      </c>
      <c r="C65" s="29">
        <v>1.5</v>
      </c>
    </row>
    <row r="66" spans="1:3" ht="18.5" customHeight="1" thickBot="1" x14ac:dyDescent="0.4">
      <c r="A66" s="28">
        <v>44285</v>
      </c>
      <c r="B66" s="23">
        <v>2.2999999999999998</v>
      </c>
      <c r="C66" s="29">
        <v>1.5</v>
      </c>
    </row>
    <row r="67" spans="1:3" ht="20.5" customHeight="1" thickBot="1" x14ac:dyDescent="0.4">
      <c r="A67" s="28">
        <v>44284</v>
      </c>
      <c r="B67" s="23">
        <v>2.2999999999999998</v>
      </c>
      <c r="C67" s="29">
        <v>1.5</v>
      </c>
    </row>
    <row r="68" spans="1:3" ht="24.5" customHeight="1" thickBot="1" x14ac:dyDescent="0.4">
      <c r="A68" s="28">
        <v>44283</v>
      </c>
      <c r="B68" s="23">
        <v>2.2999999999999998</v>
      </c>
      <c r="C68" s="29">
        <v>1.5</v>
      </c>
    </row>
    <row r="69" spans="1:3" ht="15" thickBot="1" x14ac:dyDescent="0.4">
      <c r="A69" s="28">
        <v>44282</v>
      </c>
      <c r="B69" s="23">
        <v>2.2999999999999998</v>
      </c>
      <c r="C69" s="29">
        <v>1.5</v>
      </c>
    </row>
    <row r="70" spans="1:3" ht="15" thickBot="1" x14ac:dyDescent="0.4">
      <c r="A70" s="28">
        <v>44281</v>
      </c>
      <c r="B70" s="23">
        <v>2.2999999999999998</v>
      </c>
      <c r="C70" s="29">
        <v>1.5</v>
      </c>
    </row>
    <row r="71" spans="1:3" ht="15" thickBot="1" x14ac:dyDescent="0.4">
      <c r="A71" s="28">
        <v>44280</v>
      </c>
      <c r="B71" s="23">
        <v>4.5</v>
      </c>
      <c r="C71" s="29">
        <v>4.3</v>
      </c>
    </row>
    <row r="72" spans="1:3" ht="15" thickBot="1" x14ac:dyDescent="0.4">
      <c r="A72" s="28">
        <v>44279</v>
      </c>
      <c r="B72" s="23">
        <v>4.5</v>
      </c>
      <c r="C72" s="29">
        <v>4.3</v>
      </c>
    </row>
    <row r="73" spans="1:3" ht="22.5" customHeight="1" thickBot="1" x14ac:dyDescent="0.4">
      <c r="A73" s="28">
        <v>44278</v>
      </c>
      <c r="B73" s="23">
        <v>4.5</v>
      </c>
      <c r="C73" s="29">
        <v>4.3</v>
      </c>
    </row>
    <row r="74" spans="1:3" ht="25" customHeight="1" thickBot="1" x14ac:dyDescent="0.4">
      <c r="A74" s="28">
        <v>44277</v>
      </c>
      <c r="B74" s="23">
        <v>4.5</v>
      </c>
      <c r="C74" s="29">
        <v>4.3</v>
      </c>
    </row>
    <row r="75" spans="1:3" ht="15" thickBot="1" x14ac:dyDescent="0.4">
      <c r="A75" s="28">
        <v>44276</v>
      </c>
      <c r="B75" s="23">
        <v>4.5</v>
      </c>
      <c r="C75" s="29">
        <v>4.3</v>
      </c>
    </row>
    <row r="76" spans="1:3" ht="15" thickBot="1" x14ac:dyDescent="0.4">
      <c r="A76" s="28">
        <v>44275</v>
      </c>
      <c r="B76" s="23">
        <v>4.5</v>
      </c>
      <c r="C76" s="29">
        <v>4.3</v>
      </c>
    </row>
    <row r="77" spans="1:3" ht="15" thickBot="1" x14ac:dyDescent="0.4">
      <c r="A77" s="28">
        <v>44274</v>
      </c>
      <c r="B77" s="23">
        <v>4.5</v>
      </c>
      <c r="C77" s="29">
        <v>4.3</v>
      </c>
    </row>
    <row r="78" spans="1:3" ht="15" thickBot="1" x14ac:dyDescent="0.4">
      <c r="A78" s="28">
        <v>44273</v>
      </c>
      <c r="B78" s="23">
        <v>8.5</v>
      </c>
      <c r="C78" s="29">
        <v>8</v>
      </c>
    </row>
    <row r="79" spans="1:3" ht="15" thickBot="1" x14ac:dyDescent="0.4">
      <c r="A79" s="28">
        <v>44272</v>
      </c>
      <c r="B79" s="23">
        <v>8.5</v>
      </c>
      <c r="C79" s="29">
        <v>8</v>
      </c>
    </row>
    <row r="80" spans="1:3" ht="19.5" customHeight="1" thickBot="1" x14ac:dyDescent="0.4">
      <c r="A80" s="28">
        <v>44271</v>
      </c>
      <c r="B80" s="23">
        <v>8.5</v>
      </c>
      <c r="C80" s="29">
        <v>8</v>
      </c>
    </row>
    <row r="81" spans="1:3" ht="22" customHeight="1" thickBot="1" x14ac:dyDescent="0.4">
      <c r="A81" s="28">
        <v>44270</v>
      </c>
      <c r="B81" s="23">
        <v>8.5</v>
      </c>
      <c r="C81" s="29">
        <v>8</v>
      </c>
    </row>
    <row r="82" spans="1:3" ht="22" customHeight="1" thickBot="1" x14ac:dyDescent="0.4">
      <c r="A82" s="28">
        <v>44269</v>
      </c>
      <c r="B82" s="23">
        <v>8.5</v>
      </c>
      <c r="C82" s="29">
        <v>8</v>
      </c>
    </row>
    <row r="83" spans="1:3" ht="24.5" customHeight="1" thickBot="1" x14ac:dyDescent="0.4">
      <c r="A83" s="28">
        <v>44268</v>
      </c>
      <c r="B83" s="23">
        <v>8.5</v>
      </c>
      <c r="C83" s="29">
        <v>8</v>
      </c>
    </row>
    <row r="84" spans="1:3" ht="24" customHeight="1" thickBot="1" x14ac:dyDescent="0.4">
      <c r="A84" s="28">
        <v>44267</v>
      </c>
      <c r="B84" s="23">
        <v>8.5</v>
      </c>
      <c r="C84" s="29">
        <v>8</v>
      </c>
    </row>
    <row r="85" spans="1:3" ht="15" thickBot="1" x14ac:dyDescent="0.4">
      <c r="A85" s="28">
        <v>44266</v>
      </c>
      <c r="B85" s="23">
        <v>5.5</v>
      </c>
      <c r="C85" s="29">
        <v>4.5</v>
      </c>
    </row>
    <row r="86" spans="1:3" ht="15" thickBot="1" x14ac:dyDescent="0.4">
      <c r="A86" s="28">
        <v>44265</v>
      </c>
      <c r="B86" s="23">
        <v>5.5</v>
      </c>
      <c r="C86" s="29">
        <v>4.5</v>
      </c>
    </row>
    <row r="87" spans="1:3" ht="20.5" customHeight="1" thickBot="1" x14ac:dyDescent="0.4">
      <c r="A87" s="28">
        <v>44264</v>
      </c>
      <c r="B87" s="23">
        <v>5.5</v>
      </c>
      <c r="C87" s="29">
        <v>4.5</v>
      </c>
    </row>
    <row r="88" spans="1:3" ht="20" customHeight="1" thickBot="1" x14ac:dyDescent="0.4">
      <c r="A88" s="28">
        <v>44263</v>
      </c>
      <c r="B88" s="23">
        <v>5.5</v>
      </c>
      <c r="C88" s="29">
        <v>4.5</v>
      </c>
    </row>
    <row r="89" spans="1:3" ht="15" thickBot="1" x14ac:dyDescent="0.4">
      <c r="A89" s="28">
        <v>44262</v>
      </c>
      <c r="B89" s="23">
        <v>5.5</v>
      </c>
      <c r="C89" s="29">
        <v>4.5</v>
      </c>
    </row>
    <row r="90" spans="1:3" ht="15" thickBot="1" x14ac:dyDescent="0.4">
      <c r="A90" s="28">
        <v>44261</v>
      </c>
      <c r="B90" s="23">
        <v>5.5</v>
      </c>
      <c r="C90" s="29">
        <v>4.5</v>
      </c>
    </row>
    <row r="91" spans="1:3" ht="27.5" customHeight="1" thickBot="1" x14ac:dyDescent="0.4">
      <c r="A91" s="28">
        <v>44260</v>
      </c>
      <c r="B91" s="23">
        <v>5.5</v>
      </c>
      <c r="C91" s="29">
        <v>4.5</v>
      </c>
    </row>
    <row r="92" spans="1:3" ht="24" customHeight="1" thickBot="1" x14ac:dyDescent="0.4">
      <c r="A92" s="28">
        <v>44259</v>
      </c>
      <c r="B92" s="23">
        <v>8</v>
      </c>
      <c r="C92" s="29">
        <v>6</v>
      </c>
    </row>
    <row r="93" spans="1:3" ht="15" thickBot="1" x14ac:dyDescent="0.4">
      <c r="A93" s="28">
        <v>44258</v>
      </c>
      <c r="B93" s="23">
        <v>8</v>
      </c>
      <c r="C93" s="29">
        <v>6</v>
      </c>
    </row>
    <row r="94" spans="1:3" ht="15.5" customHeight="1" thickBot="1" x14ac:dyDescent="0.4">
      <c r="A94" s="28">
        <v>44257</v>
      </c>
      <c r="B94" s="23">
        <v>8</v>
      </c>
      <c r="C94" s="29">
        <v>6</v>
      </c>
    </row>
    <row r="95" spans="1:3" ht="24.5" customHeight="1" thickBot="1" x14ac:dyDescent="0.4">
      <c r="A95" s="30">
        <v>44256</v>
      </c>
      <c r="B95" s="31">
        <v>8</v>
      </c>
      <c r="C95" s="32">
        <v>6</v>
      </c>
    </row>
    <row r="96" spans="1:3" ht="37.5" customHeight="1" x14ac:dyDescent="0.35">
      <c r="A96" s="81" t="s">
        <v>64</v>
      </c>
      <c r="B96" s="81"/>
      <c r="C96" s="81"/>
    </row>
    <row r="97" spans="1:3" ht="37.5" customHeight="1" x14ac:dyDescent="0.35">
      <c r="A97" s="82" t="s">
        <v>89</v>
      </c>
      <c r="B97" s="82"/>
      <c r="C97" s="82"/>
    </row>
    <row r="111" spans="1:3" ht="22" customHeight="1" x14ac:dyDescent="0.35"/>
    <row r="112" spans="1:3" ht="21" customHeight="1" x14ac:dyDescent="0.35"/>
    <row r="118" ht="21.5" customHeight="1" x14ac:dyDescent="0.35"/>
    <row r="119" ht="25" customHeight="1" x14ac:dyDescent="0.35"/>
    <row r="125" ht="17.5" customHeight="1" x14ac:dyDescent="0.35"/>
    <row r="126" ht="18" customHeight="1" x14ac:dyDescent="0.35"/>
    <row r="132" ht="17.5" customHeight="1" x14ac:dyDescent="0.35"/>
    <row r="133" ht="25" customHeight="1" x14ac:dyDescent="0.35"/>
    <row r="140" ht="37.5" customHeight="1" x14ac:dyDescent="0.35"/>
    <row r="141" ht="45" customHeight="1" x14ac:dyDescent="0.35"/>
  </sheetData>
  <mergeCells count="12">
    <mergeCell ref="A96:C96"/>
    <mergeCell ref="A97:C97"/>
    <mergeCell ref="F13:H13"/>
    <mergeCell ref="A1:C3"/>
    <mergeCell ref="F1:H3"/>
    <mergeCell ref="A4:C4"/>
    <mergeCell ref="F4:H4"/>
    <mergeCell ref="A5:C5"/>
    <mergeCell ref="F5:H5"/>
    <mergeCell ref="A6:A8"/>
    <mergeCell ref="F6:F8"/>
    <mergeCell ref="F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CARATULA</vt:lpstr>
      <vt:lpstr>PRECIOS PROMEDIO MINORISTAS</vt:lpstr>
      <vt:lpstr>PRECIOS PROMEDIO MINORISTAS2020</vt:lpstr>
      <vt:lpstr>PRECIOS 2020</vt:lpstr>
      <vt:lpstr>PRECIOS PROMEDIO MINORISTAS2021</vt:lpstr>
      <vt:lpstr>PRECIOS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2021-05-27T15:27:37Z</dcterms:modified>
</cp:coreProperties>
</file>