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c\Documents\AUTODEMA\OPIP\INTELIGENCIA COMERCIAL 2021\DOCEAVO AVANCE\PRECIO\"/>
    </mc:Choice>
  </mc:AlternateContent>
  <xr:revisionPtr revIDLastSave="0" documentId="13_ncr:1_{6A087EFE-0FB4-44E2-B409-4D8428823E4D}" xr6:coauthVersionLast="46" xr6:coauthVersionMax="46" xr10:uidLastSave="{00000000-0000-0000-0000-000000000000}"/>
  <bookViews>
    <workbookView xWindow="-110" yWindow="-110" windowWidth="18470" windowHeight="11020" firstSheet="3" activeTab="4" xr2:uid="{00000000-000D-0000-FFFF-FFFF00000000}"/>
  </bookViews>
  <sheets>
    <sheet name="CARATULA" sheetId="1" r:id="rId1"/>
    <sheet name="PRECIOS PROMEDIO MINORISTA17-18" sheetId="2" r:id="rId2"/>
    <sheet name="PRECIOS PROMEDIO MINORISTAS2020" sheetId="4" r:id="rId3"/>
    <sheet name="PRECIOS 2020" sheetId="6" r:id="rId4"/>
    <sheet name="PRECIOS PROMEDIO MINORISTAS2021" sheetId="7" r:id="rId5"/>
    <sheet name="PRECIOS 2021" sheetId="8" r:id="rId6"/>
  </sheets>
  <externalReferences>
    <externalReference r:id="rId7"/>
  </externalReferenc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7" i="2" l="1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16" i="2"/>
</calcChain>
</file>

<file path=xl/sharedStrings.xml><?xml version="1.0" encoding="utf-8"?>
<sst xmlns="http://schemas.openxmlformats.org/spreadsheetml/2006/main" count="273" uniqueCount="102">
  <si>
    <r>
      <t xml:space="preserve">La metodología para obtener los precios mayoristas y minoristas promedio consiste en la obtención semanal de los mismos, los precios son reportados  los días martes y viernes (días con mayor afluencia de productos), a partir de esta base de datos se obtiene un promedio semanal, la información es brindada a través de nuestra web </t>
    </r>
    <r>
      <rPr>
        <b/>
        <sz val="12"/>
        <color theme="0"/>
        <rFont val="Calibri"/>
        <family val="2"/>
        <scheme val="minor"/>
      </rPr>
      <t>OPIP GUIDE</t>
    </r>
    <r>
      <rPr>
        <sz val="12"/>
        <color theme="0"/>
        <rFont val="Calibri"/>
        <family val="2"/>
        <scheme val="minor"/>
      </rPr>
      <t>,   se tomó como punto estratégico de realización el</t>
    </r>
    <r>
      <rPr>
        <b/>
        <sz val="12"/>
        <color theme="0"/>
        <rFont val="Calibri"/>
        <family val="2"/>
        <scheme val="minor"/>
      </rPr>
      <t xml:space="preserve"> Mercado Andrés Avelino Cáceres</t>
    </r>
    <r>
      <rPr>
        <sz val="12"/>
        <color theme="0"/>
        <rFont val="Calibri"/>
        <family val="2"/>
        <scheme val="minor"/>
      </rPr>
      <t xml:space="preserve">, ya que es considerado el mercado de mayor influencia en cuanto a comercio de productos agrícolas,  dicho mercado  distribuye los productos a diferentes mercadillos de Arequipa.
</t>
    </r>
  </si>
  <si>
    <t>Brindamos los precios promedio de las siguientes variedades:</t>
  </si>
  <si>
    <t>1) Zapallo Sambo</t>
  </si>
  <si>
    <t>ZAPALLO SAMBO</t>
  </si>
  <si>
    <t>CAMPAÑA 2017-2018</t>
  </si>
  <si>
    <t xml:space="preserve"> CAMPAÑA 2017-2018</t>
  </si>
  <si>
    <t>PRECIOS PROMEDIO MINORISTAS</t>
  </si>
  <si>
    <t>Meses</t>
  </si>
  <si>
    <t>Semanas</t>
  </si>
  <si>
    <t>JULIO</t>
  </si>
  <si>
    <t>Semana 28</t>
  </si>
  <si>
    <t>Semana 29</t>
  </si>
  <si>
    <t>Semana 30</t>
  </si>
  <si>
    <t>AGOSTO</t>
  </si>
  <si>
    <t>Semana 31</t>
  </si>
  <si>
    <t>Semana 32</t>
  </si>
  <si>
    <t>Semana 33</t>
  </si>
  <si>
    <t>Semana 34</t>
  </si>
  <si>
    <t>Semana 35</t>
  </si>
  <si>
    <t>SETIEMBRE</t>
  </si>
  <si>
    <t>Semana 36</t>
  </si>
  <si>
    <t>Semana 37</t>
  </si>
  <si>
    <t>Semana 38</t>
  </si>
  <si>
    <t>Semana 39</t>
  </si>
  <si>
    <t>OCTUBRE</t>
  </si>
  <si>
    <t>Semana 40</t>
  </si>
  <si>
    <t>Semana 41</t>
  </si>
  <si>
    <t>Semana 42</t>
  </si>
  <si>
    <t>Semana 43</t>
  </si>
  <si>
    <t>NOVIEMBRE</t>
  </si>
  <si>
    <t>Semana 44</t>
  </si>
  <si>
    <t>Semana 45</t>
  </si>
  <si>
    <t>Semana 46</t>
  </si>
  <si>
    <t>Semana 47</t>
  </si>
  <si>
    <t>Semana 48</t>
  </si>
  <si>
    <t>DICIEMBRE</t>
  </si>
  <si>
    <t>Semana 49</t>
  </si>
  <si>
    <t>Semana 50</t>
  </si>
  <si>
    <t>ENERO</t>
  </si>
  <si>
    <t>Semana 2</t>
  </si>
  <si>
    <t>Semana 3</t>
  </si>
  <si>
    <t>Semana 4</t>
  </si>
  <si>
    <t>FEBRERO</t>
  </si>
  <si>
    <t>Semana 5</t>
  </si>
  <si>
    <t>Semana 6</t>
  </si>
  <si>
    <t>Semana 7</t>
  </si>
  <si>
    <t>Semana 8</t>
  </si>
  <si>
    <t>Semana 9</t>
  </si>
  <si>
    <t>MARZO</t>
  </si>
  <si>
    <t>Semana 10</t>
  </si>
  <si>
    <t>Semana 11</t>
  </si>
  <si>
    <t>Semana 12</t>
  </si>
  <si>
    <t>Semana 13</t>
  </si>
  <si>
    <t>FUENTE:</t>
  </si>
  <si>
    <t>Reporte Semanal de los Precios del Mercado Avelino Caceres</t>
  </si>
  <si>
    <t>ELABORACION:</t>
  </si>
  <si>
    <t>Area de Inteligencia Comercial-AUTODEMA</t>
  </si>
  <si>
    <t>ABRIL</t>
  </si>
  <si>
    <t>Semana 14</t>
  </si>
  <si>
    <t>Semana 15</t>
  </si>
  <si>
    <t>Semana 16</t>
  </si>
  <si>
    <t>Semana 17</t>
  </si>
  <si>
    <t>MAYO</t>
  </si>
  <si>
    <t>Semana 18</t>
  </si>
  <si>
    <t>Semana 19</t>
  </si>
  <si>
    <t>Semana 20</t>
  </si>
  <si>
    <t>Semana 21</t>
  </si>
  <si>
    <t>JUNIO</t>
  </si>
  <si>
    <t>Semana 22</t>
  </si>
  <si>
    <t>Semana 23</t>
  </si>
  <si>
    <t>Semana 24</t>
  </si>
  <si>
    <t>Semana 25</t>
  </si>
  <si>
    <t>Semana 26</t>
  </si>
  <si>
    <t>Semana 27</t>
  </si>
  <si>
    <t>Precio Promedio ( S/.x Kg.)</t>
  </si>
  <si>
    <t>CAMPAÑA 2020</t>
  </si>
  <si>
    <t xml:space="preserve"> CAMPAÑA 2020</t>
  </si>
  <si>
    <t>ZAPALLO MACRE</t>
  </si>
  <si>
    <t>Lima Metropolitana: Precio Máximo según producto.</t>
  </si>
  <si>
    <t>Fecha</t>
  </si>
  <si>
    <t>Zapallo Italiano</t>
  </si>
  <si>
    <t>Zapallo Macre</t>
  </si>
  <si>
    <t>Precio Máximo</t>
  </si>
  <si>
    <t>(S/. x Kg., S/. x Lt. o S/. x Unid.)</t>
  </si>
  <si>
    <t>Fuente: Mercados Mayoristas de Lima Metropolitana</t>
  </si>
  <si>
    <t>Elaboración: MINAGRI-DGESEP-DEA-Área de Comercialización</t>
  </si>
  <si>
    <t>MENSUAL</t>
  </si>
  <si>
    <t>INTERVALO</t>
  </si>
  <si>
    <t>Período: Mensual del Año 2020</t>
  </si>
  <si>
    <t>Semana 51</t>
  </si>
  <si>
    <t xml:space="preserve"> Mercados Mayoristas de Lima Metropolitana - MINAGRI-DGESEP-DEA-Área de Comercialización</t>
  </si>
  <si>
    <t>ELABORACIÓN:</t>
  </si>
  <si>
    <t>Elaboración: MIDAGRI-DGESEP-DEA-Área de Comercio interno</t>
  </si>
  <si>
    <t>ZAPALLO ITALIANO</t>
  </si>
  <si>
    <t>Semana 52</t>
  </si>
  <si>
    <t>21/08/2020 - 29/12/2020</t>
  </si>
  <si>
    <t xml:space="preserve"> CAMPAÑA 2021</t>
  </si>
  <si>
    <t>Semana 09</t>
  </si>
  <si>
    <t>CAMPAÑA 2021</t>
  </si>
  <si>
    <t>Período: marzo-abril del Año 2021</t>
  </si>
  <si>
    <t>Elaboración: MIDAGRI-DGESEP-DEIA-Área de Comercio</t>
  </si>
  <si>
    <t>01/03/2021 - 26/05/2021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</si>
</sst>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_ ;[Red]\-0.00\ 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72"/>
      <name val="Calibri"/>
      <family val="2"/>
      <scheme val="minor"/>
    </font>
    <font>
      <b/>
      <sz val="36"/>
      <name val="Calibri"/>
      <family val="2"/>
      <scheme val="minor"/>
    </font>
    <font>
      <b/>
      <sz val="22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8"/>
      <color rgb="FF2A3F04"/>
      <name val="Trebuchet MS"/>
      <family val="2"/>
    </font>
    <font>
      <b/>
      <sz val="6"/>
      <color rgb="FF181F06"/>
      <name val="Arial"/>
      <family val="2"/>
    </font>
    <font>
      <b/>
      <sz val="7.5"/>
      <color rgb="FF181F06"/>
      <name val="Arial"/>
      <family val="2"/>
    </font>
    <font>
      <sz val="7"/>
      <color rgb="FF181F06"/>
      <name val="Calibri"/>
      <family val="2"/>
      <scheme val="minor"/>
    </font>
    <font>
      <sz val="6"/>
      <color rgb="FF000000"/>
      <name val="Verdana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2" tint="-0.499984740745262"/>
        <bgColor indexed="64"/>
      </patternFill>
    </fill>
    <fill>
      <patternFill patternType="solid">
        <fgColor rgb="FFEAB2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9ECEE"/>
        <bgColor indexed="64"/>
      </patternFill>
    </fill>
    <fill>
      <patternFill patternType="solid">
        <fgColor rgb="FFFAFBFB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rgb="FF181F06"/>
      </left>
      <right style="thick">
        <color rgb="FF181F06"/>
      </right>
      <top style="thick">
        <color rgb="FF181F06"/>
      </top>
      <bottom/>
      <diagonal/>
    </border>
    <border>
      <left style="thick">
        <color rgb="FF181F06"/>
      </left>
      <right style="thick">
        <color rgb="FF181F06"/>
      </right>
      <top/>
      <bottom style="thick">
        <color rgb="FF181F06"/>
      </bottom>
      <diagonal/>
    </border>
    <border>
      <left style="medium">
        <color rgb="FF4F7F47"/>
      </left>
      <right style="medium">
        <color rgb="FF4F7F47"/>
      </right>
      <top style="medium">
        <color rgb="FF4F7F47"/>
      </top>
      <bottom style="medium">
        <color rgb="FF4F7F47"/>
      </bottom>
      <diagonal/>
    </border>
    <border>
      <left style="medium">
        <color rgb="FF181F06"/>
      </left>
      <right style="thick">
        <color rgb="FF181F06"/>
      </right>
      <top style="medium">
        <color rgb="FF181F06"/>
      </top>
      <bottom/>
      <diagonal/>
    </border>
    <border>
      <left style="thick">
        <color rgb="FF181F06"/>
      </left>
      <right style="thick">
        <color rgb="FF181F06"/>
      </right>
      <top style="medium">
        <color rgb="FF181F06"/>
      </top>
      <bottom style="thick">
        <color rgb="FF181F06"/>
      </bottom>
      <diagonal/>
    </border>
    <border>
      <left style="thick">
        <color rgb="FF181F06"/>
      </left>
      <right style="medium">
        <color rgb="FF181F06"/>
      </right>
      <top style="medium">
        <color rgb="FF181F06"/>
      </top>
      <bottom style="thick">
        <color rgb="FF181F06"/>
      </bottom>
      <diagonal/>
    </border>
    <border>
      <left style="medium">
        <color rgb="FF181F06"/>
      </left>
      <right style="thick">
        <color rgb="FF181F06"/>
      </right>
      <top/>
      <bottom/>
      <diagonal/>
    </border>
    <border>
      <left style="thick">
        <color rgb="FF181F06"/>
      </left>
      <right style="medium">
        <color rgb="FF181F06"/>
      </right>
      <top style="thick">
        <color rgb="FF181F06"/>
      </top>
      <bottom/>
      <diagonal/>
    </border>
    <border>
      <left style="medium">
        <color rgb="FF181F06"/>
      </left>
      <right style="thick">
        <color rgb="FF181F06"/>
      </right>
      <top/>
      <bottom style="thick">
        <color rgb="FF181F06"/>
      </bottom>
      <diagonal/>
    </border>
    <border>
      <left style="thick">
        <color rgb="FF181F06"/>
      </left>
      <right style="medium">
        <color rgb="FF181F06"/>
      </right>
      <top/>
      <bottom style="thick">
        <color rgb="FF181F06"/>
      </bottom>
      <diagonal/>
    </border>
    <border>
      <left style="medium">
        <color rgb="FF181F06"/>
      </left>
      <right style="medium">
        <color rgb="FF4F7F47"/>
      </right>
      <top style="medium">
        <color rgb="FF4F7F47"/>
      </top>
      <bottom style="medium">
        <color rgb="FF181F06"/>
      </bottom>
      <diagonal/>
    </border>
    <border>
      <left style="medium">
        <color rgb="FF4F7F47"/>
      </left>
      <right style="medium">
        <color rgb="FF4F7F47"/>
      </right>
      <top style="medium">
        <color rgb="FF4F7F47"/>
      </top>
      <bottom style="medium">
        <color rgb="FF181F06"/>
      </bottom>
      <diagonal/>
    </border>
    <border>
      <left style="medium">
        <color rgb="FF4F7F47"/>
      </left>
      <right style="medium">
        <color rgb="FF181F06"/>
      </right>
      <top style="medium">
        <color rgb="FF4F7F47"/>
      </top>
      <bottom style="medium">
        <color rgb="FF181F06"/>
      </bottom>
      <diagonal/>
    </border>
    <border>
      <left/>
      <right/>
      <top/>
      <bottom style="medium">
        <color rgb="FF181F06"/>
      </bottom>
      <diagonal/>
    </border>
    <border>
      <left style="medium">
        <color rgb="FF181F06"/>
      </left>
      <right style="medium">
        <color rgb="FF4F7F47"/>
      </right>
      <top style="medium">
        <color rgb="FF4F7F47"/>
      </top>
      <bottom style="medium">
        <color rgb="FF4F7F47"/>
      </bottom>
      <diagonal/>
    </border>
    <border>
      <left style="medium">
        <color rgb="FF4F7F47"/>
      </left>
      <right style="medium">
        <color rgb="FF181F06"/>
      </right>
      <top style="medium">
        <color rgb="FF4F7F47"/>
      </top>
      <bottom style="medium">
        <color rgb="FF4F7F47"/>
      </bottom>
      <diagonal/>
    </border>
    <border>
      <left/>
      <right/>
      <top style="medium">
        <color rgb="FF181F06"/>
      </top>
      <bottom/>
      <diagonal/>
    </border>
    <border>
      <left style="medium">
        <color rgb="FF4F7F47"/>
      </left>
      <right style="medium">
        <color rgb="FF4F7F47"/>
      </right>
      <top style="medium">
        <color rgb="FF181F06"/>
      </top>
      <bottom style="medium">
        <color rgb="FF181F06"/>
      </bottom>
      <diagonal/>
    </border>
    <border>
      <left style="medium">
        <color rgb="FF4F7F47"/>
      </left>
      <right style="medium">
        <color rgb="FF181F06"/>
      </right>
      <top style="medium">
        <color rgb="FF181F06"/>
      </top>
      <bottom style="medium">
        <color rgb="FF181F06"/>
      </bottom>
      <diagonal/>
    </border>
    <border>
      <left style="medium">
        <color rgb="FF181F06"/>
      </left>
      <right style="medium">
        <color rgb="FF4F7F47"/>
      </right>
      <top style="medium">
        <color rgb="FF181F06"/>
      </top>
      <bottom style="medium">
        <color rgb="FF181F06"/>
      </bottom>
      <diagonal/>
    </border>
  </borders>
  <cellStyleXfs count="1">
    <xf numFmtId="0" fontId="0" fillId="0" borderId="0"/>
  </cellStyleXfs>
  <cellXfs count="95">
    <xf numFmtId="0" fontId="0" fillId="0" borderId="0" xfId="0"/>
    <xf numFmtId="0" fontId="3" fillId="2" borderId="1" xfId="0" applyFont="1" applyFill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3" fillId="2" borderId="3" xfId="0" applyFont="1" applyFill="1" applyBorder="1" applyAlignment="1">
      <alignment horizontal="left"/>
    </xf>
    <xf numFmtId="0" fontId="3" fillId="2" borderId="9" xfId="0" applyFont="1" applyFill="1" applyBorder="1"/>
    <xf numFmtId="0" fontId="3" fillId="2" borderId="10" xfId="0" applyFont="1" applyFill="1" applyBorder="1"/>
    <xf numFmtId="0" fontId="3" fillId="2" borderId="11" xfId="0" applyFont="1" applyFill="1" applyBorder="1"/>
    <xf numFmtId="0" fontId="0" fillId="0" borderId="0" xfId="0" applyAlignment="1">
      <alignment horizontal="center"/>
    </xf>
    <xf numFmtId="0" fontId="5" fillId="0" borderId="0" xfId="0" applyFont="1" applyFill="1" applyAlignment="1">
      <alignment horizontal="left"/>
    </xf>
    <xf numFmtId="0" fontId="0" fillId="0" borderId="0" xfId="0" applyFill="1"/>
    <xf numFmtId="0" fontId="1" fillId="4" borderId="4" xfId="0" applyFont="1" applyFill="1" applyBorder="1" applyAlignment="1">
      <alignment vertical="center"/>
    </xf>
    <xf numFmtId="0" fontId="9" fillId="4" borderId="5" xfId="0" applyFont="1" applyFill="1" applyBorder="1"/>
    <xf numFmtId="0" fontId="0" fillId="4" borderId="5" xfId="0" applyFill="1" applyBorder="1"/>
    <xf numFmtId="0" fontId="0" fillId="4" borderId="6" xfId="0" applyFill="1" applyBorder="1"/>
    <xf numFmtId="0" fontId="1" fillId="4" borderId="9" xfId="0" applyFont="1" applyFill="1" applyBorder="1" applyAlignment="1">
      <alignment vertical="center"/>
    </xf>
    <xf numFmtId="0" fontId="9" fillId="4" borderId="10" xfId="0" applyFont="1" applyFill="1" applyBorder="1"/>
    <xf numFmtId="0" fontId="0" fillId="4" borderId="10" xfId="0" applyFill="1" applyBorder="1"/>
    <xf numFmtId="0" fontId="0" fillId="4" borderId="11" xfId="0" applyFill="1" applyBorder="1"/>
    <xf numFmtId="0" fontId="7" fillId="3" borderId="12" xfId="0" applyFont="1" applyFill="1" applyBorder="1" applyAlignment="1">
      <alignment horizontal="center"/>
    </xf>
    <xf numFmtId="0" fontId="10" fillId="5" borderId="12" xfId="0" applyFont="1" applyFill="1" applyBorder="1"/>
    <xf numFmtId="164" fontId="10" fillId="5" borderId="12" xfId="0" applyNumberFormat="1" applyFont="1" applyFill="1" applyBorder="1" applyAlignment="1">
      <alignment horizontal="center"/>
    </xf>
    <xf numFmtId="0" fontId="10" fillId="5" borderId="16" xfId="0" applyFont="1" applyFill="1" applyBorder="1"/>
    <xf numFmtId="0" fontId="13" fillId="6" borderId="19" xfId="0" applyFont="1" applyFill="1" applyBorder="1" applyAlignment="1">
      <alignment horizontal="center" vertical="center" wrapText="1"/>
    </xf>
    <xf numFmtId="0" fontId="14" fillId="6" borderId="20" xfId="0" applyFont="1" applyFill="1" applyBorder="1" applyAlignment="1">
      <alignment horizontal="center" vertical="center" wrapText="1"/>
    </xf>
    <xf numFmtId="0" fontId="15" fillId="7" borderId="21" xfId="0" applyFont="1" applyFill="1" applyBorder="1" applyAlignment="1">
      <alignment horizontal="right" vertical="center" wrapText="1"/>
    </xf>
    <xf numFmtId="0" fontId="13" fillId="6" borderId="23" xfId="0" applyFont="1" applyFill="1" applyBorder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 wrapText="1"/>
    </xf>
    <xf numFmtId="0" fontId="13" fillId="6" borderId="26" xfId="0" applyFont="1" applyFill="1" applyBorder="1" applyAlignment="1">
      <alignment horizontal="center" vertical="center" wrapText="1"/>
    </xf>
    <xf numFmtId="0" fontId="14" fillId="6" borderId="28" xfId="0" applyFont="1" applyFill="1" applyBorder="1" applyAlignment="1">
      <alignment horizontal="center" vertical="center" wrapText="1"/>
    </xf>
    <xf numFmtId="0" fontId="15" fillId="7" borderId="30" xfId="0" applyFont="1" applyFill="1" applyBorder="1" applyAlignment="1">
      <alignment horizontal="right" vertical="center" wrapText="1"/>
    </xf>
    <xf numFmtId="0" fontId="15" fillId="7" borderId="31" xfId="0" applyFont="1" applyFill="1" applyBorder="1" applyAlignment="1">
      <alignment horizontal="right" vertical="center" wrapText="1"/>
    </xf>
    <xf numFmtId="14" fontId="15" fillId="7" borderId="33" xfId="0" applyNumberFormat="1" applyFont="1" applyFill="1" applyBorder="1" applyAlignment="1">
      <alignment vertical="center" wrapText="1"/>
    </xf>
    <xf numFmtId="0" fontId="15" fillId="7" borderId="34" xfId="0" applyFont="1" applyFill="1" applyBorder="1" applyAlignment="1">
      <alignment horizontal="right" vertical="center" wrapText="1"/>
    </xf>
    <xf numFmtId="14" fontId="15" fillId="7" borderId="29" xfId="0" applyNumberFormat="1" applyFont="1" applyFill="1" applyBorder="1" applyAlignment="1">
      <alignment vertical="center" wrapText="1"/>
    </xf>
    <xf numFmtId="17" fontId="15" fillId="7" borderId="29" xfId="0" applyNumberFormat="1" applyFont="1" applyFill="1" applyBorder="1" applyAlignment="1">
      <alignment horizontal="center" wrapText="1"/>
    </xf>
    <xf numFmtId="0" fontId="15" fillId="7" borderId="30" xfId="0" applyFont="1" applyFill="1" applyBorder="1" applyAlignment="1">
      <alignment horizontal="center" wrapText="1"/>
    </xf>
    <xf numFmtId="0" fontId="15" fillId="7" borderId="31" xfId="0" applyFont="1" applyFill="1" applyBorder="1" applyAlignment="1">
      <alignment horizontal="center" wrapText="1"/>
    </xf>
    <xf numFmtId="0" fontId="15" fillId="7" borderId="36" xfId="0" applyFont="1" applyFill="1" applyBorder="1" applyAlignment="1">
      <alignment horizontal="center" wrapText="1"/>
    </xf>
    <xf numFmtId="0" fontId="15" fillId="7" borderId="37" xfId="0" applyFont="1" applyFill="1" applyBorder="1" applyAlignment="1">
      <alignment horizontal="center" wrapText="1"/>
    </xf>
    <xf numFmtId="0" fontId="9" fillId="4" borderId="5" xfId="0" applyFont="1" applyFill="1" applyBorder="1" applyAlignment="1">
      <alignment horizontal="left"/>
    </xf>
    <xf numFmtId="0" fontId="1" fillId="4" borderId="5" xfId="0" applyFont="1" applyFill="1" applyBorder="1" applyAlignment="1">
      <alignment horizontal="left"/>
    </xf>
    <xf numFmtId="0" fontId="1" fillId="4" borderId="6" xfId="0" applyFont="1" applyFill="1" applyBorder="1" applyAlignment="1">
      <alignment horizontal="left"/>
    </xf>
    <xf numFmtId="0" fontId="11" fillId="4" borderId="4" xfId="0" applyFont="1" applyFill="1" applyBorder="1" applyAlignment="1">
      <alignment horizontal="left" vertical="center"/>
    </xf>
    <xf numFmtId="0" fontId="11" fillId="4" borderId="9" xfId="0" applyFont="1" applyFill="1" applyBorder="1" applyAlignment="1">
      <alignment horizontal="left" vertical="center"/>
    </xf>
    <xf numFmtId="17" fontId="15" fillId="7" borderId="29" xfId="0" applyNumberFormat="1" applyFont="1" applyFill="1" applyBorder="1" applyAlignment="1">
      <alignment horizontal="center" vertical="center" wrapText="1"/>
    </xf>
    <xf numFmtId="0" fontId="15" fillId="7" borderId="30" xfId="0" applyFont="1" applyFill="1" applyBorder="1" applyAlignment="1">
      <alignment horizontal="center" vertical="center" wrapText="1"/>
    </xf>
    <xf numFmtId="0" fontId="15" fillId="7" borderId="31" xfId="0" applyFont="1" applyFill="1" applyBorder="1" applyAlignment="1">
      <alignment horizontal="center" vertical="center" wrapText="1"/>
    </xf>
    <xf numFmtId="17" fontId="15" fillId="7" borderId="38" xfId="0" applyNumberFormat="1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0" fontId="2" fillId="2" borderId="3" xfId="0" applyFont="1" applyFill="1" applyBorder="1" applyAlignment="1">
      <alignment horizontal="center"/>
    </xf>
    <xf numFmtId="0" fontId="3" fillId="2" borderId="4" xfId="0" applyFont="1" applyFill="1" applyBorder="1" applyAlignment="1">
      <alignment horizontal="left" vertical="center" wrapText="1"/>
    </xf>
    <xf numFmtId="0" fontId="3" fillId="2" borderId="5" xfId="0" applyFont="1" applyFill="1" applyBorder="1" applyAlignment="1">
      <alignment horizontal="left" vertical="center"/>
    </xf>
    <xf numFmtId="0" fontId="3" fillId="2" borderId="6" xfId="0" applyFont="1" applyFill="1" applyBorder="1" applyAlignment="1">
      <alignment horizontal="left" vertical="center"/>
    </xf>
    <xf numFmtId="0" fontId="3" fillId="2" borderId="7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3" fillId="2" borderId="8" xfId="0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/>
    </xf>
    <xf numFmtId="0" fontId="3" fillId="2" borderId="10" xfId="0" applyFont="1" applyFill="1" applyBorder="1" applyAlignment="1">
      <alignment horizontal="left" vertical="center"/>
    </xf>
    <xf numFmtId="0" fontId="3" fillId="2" borderId="11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vertical="top"/>
    </xf>
    <xf numFmtId="0" fontId="3" fillId="2" borderId="5" xfId="0" applyFont="1" applyFill="1" applyBorder="1" applyAlignment="1">
      <alignment vertical="top"/>
    </xf>
    <xf numFmtId="0" fontId="3" fillId="2" borderId="6" xfId="0" applyFont="1" applyFill="1" applyBorder="1" applyAlignment="1">
      <alignment vertical="top"/>
    </xf>
    <xf numFmtId="0" fontId="8" fillId="3" borderId="13" xfId="0" applyFont="1" applyFill="1" applyBorder="1" applyAlignment="1">
      <alignment horizontal="center" vertical="center"/>
    </xf>
    <xf numFmtId="0" fontId="8" fillId="3" borderId="14" xfId="0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2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7" fillId="4" borderId="12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3" borderId="9" xfId="0" applyFont="1" applyFill="1" applyBorder="1" applyAlignment="1">
      <alignment horizontal="center" vertical="center"/>
    </xf>
    <xf numFmtId="0" fontId="6" fillId="3" borderId="10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/>
    </xf>
    <xf numFmtId="0" fontId="7" fillId="4" borderId="9" xfId="0" applyFont="1" applyFill="1" applyBorder="1" applyAlignment="1">
      <alignment horizontal="center"/>
    </xf>
    <xf numFmtId="0" fontId="7" fillId="4" borderId="10" xfId="0" applyFont="1" applyFill="1" applyBorder="1" applyAlignment="1">
      <alignment horizontal="center"/>
    </xf>
    <xf numFmtId="0" fontId="7" fillId="4" borderId="11" xfId="0" applyFont="1" applyFill="1" applyBorder="1" applyAlignment="1">
      <alignment horizontal="center"/>
    </xf>
    <xf numFmtId="0" fontId="9" fillId="4" borderId="10" xfId="0" applyFont="1" applyFill="1" applyBorder="1" applyAlignment="1">
      <alignment horizontal="left"/>
    </xf>
    <xf numFmtId="0" fontId="9" fillId="4" borderId="11" xfId="0" applyFont="1" applyFill="1" applyBorder="1" applyAlignment="1">
      <alignment horizontal="left"/>
    </xf>
    <xf numFmtId="0" fontId="8" fillId="3" borderId="17" xfId="0" applyFont="1" applyFill="1" applyBorder="1" applyAlignment="1">
      <alignment horizontal="center" vertical="center"/>
    </xf>
    <xf numFmtId="0" fontId="8" fillId="3" borderId="18" xfId="0" applyFont="1" applyFill="1" applyBorder="1" applyAlignment="1">
      <alignment horizontal="center" vertical="center"/>
    </xf>
    <xf numFmtId="0" fontId="16" fillId="0" borderId="35" xfId="0" applyFont="1" applyBorder="1" applyAlignment="1">
      <alignment horizontal="left" vertical="center" wrapText="1"/>
    </xf>
    <xf numFmtId="0" fontId="16" fillId="0" borderId="0" xfId="0" applyFont="1" applyAlignment="1">
      <alignment horizontal="left" vertical="center" wrapText="1"/>
    </xf>
    <xf numFmtId="0" fontId="9" fillId="8" borderId="0" xfId="0" applyFont="1" applyFill="1" applyAlignment="1">
      <alignment horizontal="center" vertical="center"/>
    </xf>
    <xf numFmtId="0" fontId="12" fillId="0" borderId="0" xfId="0" applyFont="1" applyAlignment="1">
      <alignment horizontal="center" vertical="center" wrapText="1"/>
    </xf>
    <xf numFmtId="0" fontId="12" fillId="0" borderId="32" xfId="0" applyFont="1" applyBorder="1" applyAlignment="1">
      <alignment horizontal="center" vertical="center" wrapText="1"/>
    </xf>
    <xf numFmtId="0" fontId="13" fillId="6" borderId="22" xfId="0" applyFont="1" applyFill="1" applyBorder="1" applyAlignment="1">
      <alignment horizontal="center" vertical="center" wrapText="1"/>
    </xf>
    <xf numFmtId="0" fontId="13" fillId="6" borderId="25" xfId="0" applyFont="1" applyFill="1" applyBorder="1" applyAlignment="1">
      <alignment horizontal="center" vertical="center" wrapText="1"/>
    </xf>
    <xf numFmtId="0" fontId="13" fillId="6" borderId="27" xfId="0" applyFont="1" applyFill="1" applyBorder="1" applyAlignment="1">
      <alignment horizontal="center" vertical="center" wrapText="1"/>
    </xf>
    <xf numFmtId="0" fontId="11" fillId="8" borderId="0" xfId="0" applyFont="1" applyFill="1" applyAlignment="1">
      <alignment horizontal="center" vertical="center"/>
    </xf>
    <xf numFmtId="0" fontId="11" fillId="9" borderId="0" xfId="0" applyFont="1" applyFill="1" applyAlignment="1">
      <alignment horizontal="center" vertical="center"/>
    </xf>
    <xf numFmtId="0" fontId="9" fillId="9" borderId="0" xfId="0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u="sng"/>
              <a:t>MINORISTAS</a:t>
            </a:r>
          </a:p>
          <a:p>
            <a:pPr>
              <a:defRPr sz="28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/>
              <a:t> Precio Promedio DEL ZAPALLO SAMBO</a:t>
            </a:r>
          </a:p>
          <a:p>
            <a:pPr>
              <a:defRPr sz="28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/>
              <a:t>CAMPAÑA 2017-2018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PROMEDIO MINORISTA17-18'!$D$15</c:f>
              <c:strCache>
                <c:ptCount val="1"/>
                <c:pt idx="0">
                  <c:v>Precio Promedio ( S/.x Kg.)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diamond"/>
            <c:size val="6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  <a:round/>
              </a:ln>
              <a:effectLst/>
            </c:spPr>
          </c:marker>
          <c:cat>
            <c:multiLvlStrRef>
              <c:f>'PRECIOS PROMEDIO MINORISTA17-18'!$B$16:$C$80</c:f>
              <c:multiLvlStrCache>
                <c:ptCount val="65"/>
                <c:lvl>
                  <c:pt idx="0">
                    <c:v>Semana 28</c:v>
                  </c:pt>
                  <c:pt idx="1">
                    <c:v>Semana 29</c:v>
                  </c:pt>
                  <c:pt idx="2">
                    <c:v>Semana 30</c:v>
                  </c:pt>
                  <c:pt idx="3">
                    <c:v>Semana 31</c:v>
                  </c:pt>
                  <c:pt idx="4">
                    <c:v>Semana 32</c:v>
                  </c:pt>
                  <c:pt idx="5">
                    <c:v>Semana 33</c:v>
                  </c:pt>
                  <c:pt idx="6">
                    <c:v>Semana 34</c:v>
                  </c:pt>
                  <c:pt idx="7">
                    <c:v>Semana 35</c:v>
                  </c:pt>
                  <c:pt idx="8">
                    <c:v>Semana 36</c:v>
                  </c:pt>
                  <c:pt idx="9">
                    <c:v>Semana 37</c:v>
                  </c:pt>
                  <c:pt idx="10">
                    <c:v>Semana 38</c:v>
                  </c:pt>
                  <c:pt idx="11">
                    <c:v>Semana 39</c:v>
                  </c:pt>
                  <c:pt idx="12">
                    <c:v>Semana 40</c:v>
                  </c:pt>
                  <c:pt idx="13">
                    <c:v>Semana 41</c:v>
                  </c:pt>
                  <c:pt idx="14">
                    <c:v>Semana 42</c:v>
                  </c:pt>
                  <c:pt idx="15">
                    <c:v>Semana 43</c:v>
                  </c:pt>
                  <c:pt idx="16">
                    <c:v>Semana 44</c:v>
                  </c:pt>
                  <c:pt idx="17">
                    <c:v>Semana 45</c:v>
                  </c:pt>
                  <c:pt idx="18">
                    <c:v>Semana 46</c:v>
                  </c:pt>
                  <c:pt idx="19">
                    <c:v>Semana 47</c:v>
                  </c:pt>
                  <c:pt idx="20">
                    <c:v>Semana 48</c:v>
                  </c:pt>
                  <c:pt idx="21">
                    <c:v>Semana 49</c:v>
                  </c:pt>
                  <c:pt idx="22">
                    <c:v>Semana 50</c:v>
                  </c:pt>
                  <c:pt idx="23">
                    <c:v>Semana 2</c:v>
                  </c:pt>
                  <c:pt idx="24">
                    <c:v>Semana 3</c:v>
                  </c:pt>
                  <c:pt idx="25">
                    <c:v>Semana 4</c:v>
                  </c:pt>
                  <c:pt idx="26">
                    <c:v>Semana 5</c:v>
                  </c:pt>
                  <c:pt idx="27">
                    <c:v>Semana 6</c:v>
                  </c:pt>
                  <c:pt idx="28">
                    <c:v>Semana 7</c:v>
                  </c:pt>
                  <c:pt idx="29">
                    <c:v>Semana 8</c:v>
                  </c:pt>
                  <c:pt idx="30">
                    <c:v>Semana 9</c:v>
                  </c:pt>
                  <c:pt idx="31">
                    <c:v>Semana 10</c:v>
                  </c:pt>
                  <c:pt idx="32">
                    <c:v>Semana 11</c:v>
                  </c:pt>
                  <c:pt idx="33">
                    <c:v>Semana 12</c:v>
                  </c:pt>
                  <c:pt idx="34">
                    <c:v>Semana 13</c:v>
                  </c:pt>
                  <c:pt idx="35">
                    <c:v>Semana 14</c:v>
                  </c:pt>
                  <c:pt idx="36">
                    <c:v>Semana 15</c:v>
                  </c:pt>
                  <c:pt idx="37">
                    <c:v>Semana 16</c:v>
                  </c:pt>
                  <c:pt idx="38">
                    <c:v>Semana 17</c:v>
                  </c:pt>
                  <c:pt idx="39">
                    <c:v>Semana 18</c:v>
                  </c:pt>
                  <c:pt idx="40">
                    <c:v>Semana 19</c:v>
                  </c:pt>
                  <c:pt idx="41">
                    <c:v>Semana 20</c:v>
                  </c:pt>
                  <c:pt idx="42">
                    <c:v>Semana 21</c:v>
                  </c:pt>
                  <c:pt idx="43">
                    <c:v>Semana 22</c:v>
                  </c:pt>
                  <c:pt idx="44">
                    <c:v>Semana 23</c:v>
                  </c:pt>
                  <c:pt idx="45">
                    <c:v>Semana 24</c:v>
                  </c:pt>
                  <c:pt idx="46">
                    <c:v>Semana 25</c:v>
                  </c:pt>
                  <c:pt idx="47">
                    <c:v>Semana 26</c:v>
                  </c:pt>
                  <c:pt idx="48">
                    <c:v>Semana 27</c:v>
                  </c:pt>
                  <c:pt idx="49">
                    <c:v>Semana 28</c:v>
                  </c:pt>
                  <c:pt idx="50">
                    <c:v>Semana 29</c:v>
                  </c:pt>
                  <c:pt idx="51">
                    <c:v>Semana 30</c:v>
                  </c:pt>
                  <c:pt idx="52">
                    <c:v>Semana 31</c:v>
                  </c:pt>
                  <c:pt idx="53">
                    <c:v>Semana 32</c:v>
                  </c:pt>
                  <c:pt idx="54">
                    <c:v>Semana 33</c:v>
                  </c:pt>
                  <c:pt idx="55">
                    <c:v>Semana 34</c:v>
                  </c:pt>
                  <c:pt idx="56">
                    <c:v>Semana 35</c:v>
                  </c:pt>
                  <c:pt idx="57">
                    <c:v>Semana 36</c:v>
                  </c:pt>
                  <c:pt idx="58">
                    <c:v>Semana 37</c:v>
                  </c:pt>
                  <c:pt idx="59">
                    <c:v>Semana 38</c:v>
                  </c:pt>
                  <c:pt idx="60">
                    <c:v>Semana 39</c:v>
                  </c:pt>
                  <c:pt idx="61">
                    <c:v>Semana 40</c:v>
                  </c:pt>
                  <c:pt idx="62">
                    <c:v>Semana 41</c:v>
                  </c:pt>
                  <c:pt idx="63">
                    <c:v>Semana 42</c:v>
                  </c:pt>
                  <c:pt idx="64">
                    <c:v>Semana 43</c:v>
                  </c:pt>
                </c:lvl>
                <c:lvl>
                  <c:pt idx="0">
                    <c:v>JULIO</c:v>
                  </c:pt>
                  <c:pt idx="3">
                    <c:v>AGOSTO</c:v>
                  </c:pt>
                  <c:pt idx="8">
                    <c:v>SETIEMBRE</c:v>
                  </c:pt>
                  <c:pt idx="12">
                    <c:v>OCTUBRE</c:v>
                  </c:pt>
                  <c:pt idx="16">
                    <c:v>NOVIEMBRE</c:v>
                  </c:pt>
                  <c:pt idx="21">
                    <c:v>DICIEMBRE</c:v>
                  </c:pt>
                  <c:pt idx="23">
                    <c:v>ENERO</c:v>
                  </c:pt>
                  <c:pt idx="26">
                    <c:v>FEBRERO</c:v>
                  </c:pt>
                  <c:pt idx="31">
                    <c:v>MARZO</c:v>
                  </c:pt>
                  <c:pt idx="35">
                    <c:v>ABRIL</c:v>
                  </c:pt>
                  <c:pt idx="39">
                    <c:v>MAYO</c:v>
                  </c:pt>
                  <c:pt idx="44">
                    <c:v>JUNIO</c:v>
                  </c:pt>
                  <c:pt idx="48">
                    <c:v>JULIO</c:v>
                  </c:pt>
                  <c:pt idx="52">
                    <c:v>AGOSTO</c:v>
                  </c:pt>
                  <c:pt idx="57">
                    <c:v>SETIEMBRE</c:v>
                  </c:pt>
                  <c:pt idx="61">
                    <c:v>OCTUBRE</c:v>
                  </c:pt>
                </c:lvl>
              </c:multiLvlStrCache>
            </c:multiLvlStrRef>
          </c:cat>
          <c:val>
            <c:numRef>
              <c:f>'PRECIOS PROMEDIO MINORISTA17-18'!$D$16:$D$80</c:f>
              <c:numCache>
                <c:formatCode>0.00_ ;[Red]\-0.00\ </c:formatCode>
                <c:ptCount val="65"/>
                <c:pt idx="0">
                  <c:v>1.9</c:v>
                </c:pt>
                <c:pt idx="1">
                  <c:v>2.2000000000000002</c:v>
                </c:pt>
                <c:pt idx="2">
                  <c:v>2.15</c:v>
                </c:pt>
                <c:pt idx="3">
                  <c:v>1.98</c:v>
                </c:pt>
                <c:pt idx="4">
                  <c:v>1.75</c:v>
                </c:pt>
                <c:pt idx="5">
                  <c:v>1.9333333333333336</c:v>
                </c:pt>
                <c:pt idx="6">
                  <c:v>2.0333333333333337</c:v>
                </c:pt>
                <c:pt idx="7">
                  <c:v>1.9333333333333333</c:v>
                </c:pt>
                <c:pt idx="8">
                  <c:v>2.2083333333333335</c:v>
                </c:pt>
                <c:pt idx="9">
                  <c:v>2.125</c:v>
                </c:pt>
                <c:pt idx="10">
                  <c:v>2.1833333333333336</c:v>
                </c:pt>
                <c:pt idx="11">
                  <c:v>2.4416666666666669</c:v>
                </c:pt>
                <c:pt idx="12">
                  <c:v>2.5</c:v>
                </c:pt>
                <c:pt idx="13">
                  <c:v>2.2916666666666665</c:v>
                </c:pt>
                <c:pt idx="14">
                  <c:v>2.5</c:v>
                </c:pt>
                <c:pt idx="15">
                  <c:v>2.5</c:v>
                </c:pt>
                <c:pt idx="16">
                  <c:v>2.5</c:v>
                </c:pt>
                <c:pt idx="17">
                  <c:v>2.5</c:v>
                </c:pt>
                <c:pt idx="18">
                  <c:v>2.5</c:v>
                </c:pt>
                <c:pt idx="19">
                  <c:v>2.1666666666666665</c:v>
                </c:pt>
                <c:pt idx="20">
                  <c:v>2</c:v>
                </c:pt>
                <c:pt idx="21">
                  <c:v>2</c:v>
                </c:pt>
                <c:pt idx="22">
                  <c:v>2</c:v>
                </c:pt>
                <c:pt idx="23">
                  <c:v>2.375</c:v>
                </c:pt>
                <c:pt idx="24">
                  <c:v>2.4166666666666665</c:v>
                </c:pt>
                <c:pt idx="25">
                  <c:v>2.7916666666666665</c:v>
                </c:pt>
                <c:pt idx="26">
                  <c:v>2.9500000000000006</c:v>
                </c:pt>
                <c:pt idx="27">
                  <c:v>3</c:v>
                </c:pt>
                <c:pt idx="28">
                  <c:v>2.625</c:v>
                </c:pt>
                <c:pt idx="29">
                  <c:v>2.416666666666667</c:v>
                </c:pt>
                <c:pt idx="30">
                  <c:v>2.625</c:v>
                </c:pt>
                <c:pt idx="31">
                  <c:v>2.5833333333333335</c:v>
                </c:pt>
                <c:pt idx="32">
                  <c:v>2</c:v>
                </c:pt>
                <c:pt idx="33">
                  <c:v>2.25</c:v>
                </c:pt>
                <c:pt idx="34">
                  <c:v>2.5</c:v>
                </c:pt>
                <c:pt idx="35">
                  <c:v>2.75</c:v>
                </c:pt>
                <c:pt idx="36">
                  <c:v>2.7083333333333335</c:v>
                </c:pt>
                <c:pt idx="37">
                  <c:v>2.3833333333333333</c:v>
                </c:pt>
                <c:pt idx="38">
                  <c:v>2.5</c:v>
                </c:pt>
                <c:pt idx="39">
                  <c:v>2.5</c:v>
                </c:pt>
                <c:pt idx="40">
                  <c:v>2.5</c:v>
                </c:pt>
                <c:pt idx="41">
                  <c:v>2.5</c:v>
                </c:pt>
                <c:pt idx="42">
                  <c:v>2.25</c:v>
                </c:pt>
                <c:pt idx="43">
                  <c:v>2</c:v>
                </c:pt>
                <c:pt idx="44">
                  <c:v>2.25</c:v>
                </c:pt>
                <c:pt idx="45">
                  <c:v>2</c:v>
                </c:pt>
                <c:pt idx="46">
                  <c:v>2</c:v>
                </c:pt>
                <c:pt idx="47">
                  <c:v>2.375</c:v>
                </c:pt>
                <c:pt idx="48">
                  <c:v>2.5</c:v>
                </c:pt>
                <c:pt idx="49">
                  <c:v>2.5</c:v>
                </c:pt>
                <c:pt idx="50">
                  <c:v>2.5</c:v>
                </c:pt>
                <c:pt idx="51">
                  <c:v>3.75</c:v>
                </c:pt>
                <c:pt idx="52">
                  <c:v>4.5</c:v>
                </c:pt>
                <c:pt idx="53">
                  <c:v>3.875</c:v>
                </c:pt>
                <c:pt idx="54">
                  <c:v>3.5</c:v>
                </c:pt>
                <c:pt idx="55">
                  <c:v>3.25</c:v>
                </c:pt>
                <c:pt idx="56">
                  <c:v>3.7416666666666667</c:v>
                </c:pt>
                <c:pt idx="57">
                  <c:v>3.5</c:v>
                </c:pt>
                <c:pt idx="58">
                  <c:v>3.5</c:v>
                </c:pt>
                <c:pt idx="59">
                  <c:v>3.5</c:v>
                </c:pt>
                <c:pt idx="60">
                  <c:v>3.375</c:v>
                </c:pt>
                <c:pt idx="61">
                  <c:v>3</c:v>
                </c:pt>
                <c:pt idx="62">
                  <c:v>2.75</c:v>
                </c:pt>
                <c:pt idx="63">
                  <c:v>2.5</c:v>
                </c:pt>
                <c:pt idx="64">
                  <c:v>2.5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B0-48FE-B215-37002398A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055392"/>
        <c:axId val="510054608"/>
      </c:lineChart>
      <c:catAx>
        <c:axId val="510055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lgun Gothic Semilight" panose="020B0502040204020203" pitchFamily="34" charset="-128"/>
                <a:ea typeface="Malgun Gothic Semilight" panose="020B0502040204020203" pitchFamily="34" charset="-128"/>
                <a:cs typeface="Malgun Gothic Semilight" panose="020B0502040204020203" pitchFamily="34" charset="-128"/>
              </a:defRPr>
            </a:pPr>
            <a:endParaRPr lang="en-US"/>
          </a:p>
        </c:txPr>
        <c:crossAx val="510054608"/>
        <c:crosses val="autoZero"/>
        <c:auto val="1"/>
        <c:lblAlgn val="ctr"/>
        <c:lblOffset val="100"/>
        <c:noMultiLvlLbl val="0"/>
      </c:catAx>
      <c:valAx>
        <c:axId val="510054608"/>
        <c:scaling>
          <c:orientation val="minMax"/>
          <c:min val="1.3"/>
        </c:scaling>
        <c:delete val="0"/>
        <c:axPos val="l"/>
        <c:numFmt formatCode="0.00_ ;[Red]\-0.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5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u="sng"/>
              <a:t>MINORISTAS</a:t>
            </a:r>
          </a:p>
          <a:p>
            <a:pPr>
              <a:defRPr sz="28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/>
              <a:t> Precio Promedio DEL ZAPALLO ITALIANO</a:t>
            </a:r>
          </a:p>
          <a:p>
            <a:pPr>
              <a:defRPr sz="28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/>
              <a:t>CAMPAÑA 2020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2939077346207246E-2"/>
          <c:y val="0.25599623429492457"/>
          <c:w val="0.9695396126265059"/>
          <c:h val="0.59003270980897848"/>
        </c:manualLayout>
      </c:layout>
      <c:lineChart>
        <c:grouping val="standard"/>
        <c:varyColors val="0"/>
        <c:ser>
          <c:idx val="0"/>
          <c:order val="0"/>
          <c:tx>
            <c:strRef>
              <c:f>'PRECIOS PROMEDIO MINORISTAS2020'!$D$15</c:f>
              <c:strCache>
                <c:ptCount val="1"/>
                <c:pt idx="0">
                  <c:v>Precio Promedio ( S/.x Kg.)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diamond"/>
            <c:size val="6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  <a:round/>
              </a:ln>
              <a:effectLst/>
            </c:spPr>
          </c:marker>
          <c:cat>
            <c:multiLvlStrRef>
              <c:f>'PRECIOS PROMEDIO MINORISTAS2020'!$B$16:$C$34</c:f>
              <c:multiLvlStrCache>
                <c:ptCount val="19"/>
                <c:lvl>
                  <c:pt idx="0">
                    <c:v>Semana 34</c:v>
                  </c:pt>
                  <c:pt idx="1">
                    <c:v>Semana 35</c:v>
                  </c:pt>
                  <c:pt idx="2">
                    <c:v>Semana 36</c:v>
                  </c:pt>
                  <c:pt idx="3">
                    <c:v>Semana 37</c:v>
                  </c:pt>
                  <c:pt idx="4">
                    <c:v>Semana 38</c:v>
                  </c:pt>
                  <c:pt idx="5">
                    <c:v>Semana 39</c:v>
                  </c:pt>
                  <c:pt idx="6">
                    <c:v>Semana 40</c:v>
                  </c:pt>
                  <c:pt idx="7">
                    <c:v>Semana 41</c:v>
                  </c:pt>
                  <c:pt idx="8">
                    <c:v>Semana 42</c:v>
                  </c:pt>
                  <c:pt idx="9">
                    <c:v>Semana 43</c:v>
                  </c:pt>
                  <c:pt idx="10">
                    <c:v>Semana 44</c:v>
                  </c:pt>
                  <c:pt idx="11">
                    <c:v>Semana 45</c:v>
                  </c:pt>
                  <c:pt idx="12">
                    <c:v>Semana 46</c:v>
                  </c:pt>
                  <c:pt idx="13">
                    <c:v>Semana 47</c:v>
                  </c:pt>
                  <c:pt idx="14">
                    <c:v>Semana 48</c:v>
                  </c:pt>
                  <c:pt idx="15">
                    <c:v>Semana 49</c:v>
                  </c:pt>
                  <c:pt idx="16">
                    <c:v>Semana 50</c:v>
                  </c:pt>
                  <c:pt idx="17">
                    <c:v>Semana 51</c:v>
                  </c:pt>
                  <c:pt idx="18">
                    <c:v>Semana 52</c:v>
                  </c:pt>
                </c:lvl>
                <c:lvl>
                  <c:pt idx="0">
                    <c:v>AGOSTO</c:v>
                  </c:pt>
                  <c:pt idx="2">
                    <c:v>SETIEMBRE</c:v>
                  </c:pt>
                  <c:pt idx="6">
                    <c:v>OCTUBRE</c:v>
                  </c:pt>
                  <c:pt idx="10">
                    <c:v>NOVIEMBRE</c:v>
                  </c:pt>
                  <c:pt idx="14">
                    <c:v>DICIEMBRE</c:v>
                  </c:pt>
                </c:lvl>
              </c:multiLvlStrCache>
            </c:multiLvlStrRef>
          </c:cat>
          <c:val>
            <c:numRef>
              <c:f>'PRECIOS PROMEDIO MINORISTAS2020'!$D$16:$D$34</c:f>
              <c:numCache>
                <c:formatCode>0.00_ ;[Red]\-0.00\ </c:formatCode>
                <c:ptCount val="19"/>
                <c:pt idx="0">
                  <c:v>1.1000000000000001</c:v>
                </c:pt>
                <c:pt idx="1">
                  <c:v>1.1000000000000001</c:v>
                </c:pt>
                <c:pt idx="2">
                  <c:v>1</c:v>
                </c:pt>
                <c:pt idx="3">
                  <c:v>1.1000000000000001</c:v>
                </c:pt>
                <c:pt idx="4">
                  <c:v>1.1000000000000001</c:v>
                </c:pt>
                <c:pt idx="5">
                  <c:v>1.33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1.33</c:v>
                </c:pt>
                <c:pt idx="13">
                  <c:v>1.33</c:v>
                </c:pt>
                <c:pt idx="14">
                  <c:v>1.17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36-4A8C-B412-8BFDA69EE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055392"/>
        <c:axId val="510054608"/>
      </c:lineChart>
      <c:catAx>
        <c:axId val="510055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lgun Gothic Semilight" panose="020B0502040204020203" pitchFamily="34" charset="-128"/>
                <a:ea typeface="Malgun Gothic Semilight" panose="020B0502040204020203" pitchFamily="34" charset="-128"/>
                <a:cs typeface="Malgun Gothic Semilight" panose="020B0502040204020203" pitchFamily="34" charset="-128"/>
              </a:defRPr>
            </a:pPr>
            <a:endParaRPr lang="en-US"/>
          </a:p>
        </c:txPr>
        <c:crossAx val="510054608"/>
        <c:crosses val="autoZero"/>
        <c:auto val="1"/>
        <c:lblAlgn val="ctr"/>
        <c:lblOffset val="100"/>
        <c:noMultiLvlLbl val="0"/>
      </c:catAx>
      <c:valAx>
        <c:axId val="510054608"/>
        <c:scaling>
          <c:orientation val="minMax"/>
          <c:min val="0.5"/>
        </c:scaling>
        <c:delete val="0"/>
        <c:axPos val="l"/>
        <c:numFmt formatCode="0.00_ ;[Red]\-0.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5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u="sng"/>
              <a:t>MINORISTAS</a:t>
            </a:r>
          </a:p>
          <a:p>
            <a:pPr>
              <a:defRPr sz="2800" cap="all" spc="120" normalizeH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2800"/>
              <a:t> Precio Promedio DEL ZAPALLO MACRE</a:t>
            </a:r>
          </a:p>
          <a:p>
            <a:pPr>
              <a:defRPr sz="2800" cap="all" spc="120" normalizeH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2800"/>
              <a:t>CAMPAÑA 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PROMEDIO MINORISTAS2020'!$D$83:$D$84</c:f>
              <c:strCache>
                <c:ptCount val="2"/>
                <c:pt idx="0">
                  <c:v>PRECIOS PROMEDIO MINORISTAS</c:v>
                </c:pt>
                <c:pt idx="1">
                  <c:v>Precio Promedio ( S/.x Kg.)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diamond"/>
            <c:size val="6"/>
            <c:spPr>
              <a:solidFill>
                <a:schemeClr val="accent4"/>
              </a:solidFill>
              <a:ln w="6350" cap="flat" cmpd="sng" algn="ctr">
                <a:solidFill>
                  <a:schemeClr val="accent4"/>
                </a:solidFill>
                <a:prstDash val="solid"/>
                <a:round/>
              </a:ln>
              <a:effectLst/>
            </c:spPr>
          </c:marker>
          <c:cat>
            <c:multiLvlStrRef>
              <c:f>'PRECIOS PROMEDIO MINORISTAS2020'!$B$85:$C$103</c:f>
              <c:multiLvlStrCache>
                <c:ptCount val="19"/>
                <c:lvl>
                  <c:pt idx="0">
                    <c:v>Semana 34</c:v>
                  </c:pt>
                  <c:pt idx="1">
                    <c:v>Semana 35</c:v>
                  </c:pt>
                  <c:pt idx="2">
                    <c:v>Semana 36</c:v>
                  </c:pt>
                  <c:pt idx="3">
                    <c:v>Semana 37</c:v>
                  </c:pt>
                  <c:pt idx="4">
                    <c:v>Semana 38</c:v>
                  </c:pt>
                  <c:pt idx="5">
                    <c:v>Semana 39</c:v>
                  </c:pt>
                  <c:pt idx="6">
                    <c:v>Semana 40</c:v>
                  </c:pt>
                  <c:pt idx="7">
                    <c:v>Semana 41</c:v>
                  </c:pt>
                  <c:pt idx="8">
                    <c:v>Semana 42</c:v>
                  </c:pt>
                  <c:pt idx="9">
                    <c:v>Semana 43</c:v>
                  </c:pt>
                  <c:pt idx="10">
                    <c:v>Semana 44</c:v>
                  </c:pt>
                  <c:pt idx="11">
                    <c:v>Semana 45</c:v>
                  </c:pt>
                  <c:pt idx="12">
                    <c:v>Semana 46</c:v>
                  </c:pt>
                  <c:pt idx="13">
                    <c:v>Semana 47</c:v>
                  </c:pt>
                  <c:pt idx="14">
                    <c:v>Semana 48</c:v>
                  </c:pt>
                  <c:pt idx="15">
                    <c:v>Semana 49</c:v>
                  </c:pt>
                  <c:pt idx="16">
                    <c:v>Semana 50</c:v>
                  </c:pt>
                  <c:pt idx="17">
                    <c:v>Semana 51</c:v>
                  </c:pt>
                  <c:pt idx="18">
                    <c:v>Semana 52</c:v>
                  </c:pt>
                </c:lvl>
                <c:lvl>
                  <c:pt idx="0">
                    <c:v>AGOSTO</c:v>
                  </c:pt>
                  <c:pt idx="2">
                    <c:v>SETIEMBRE</c:v>
                  </c:pt>
                  <c:pt idx="6">
                    <c:v>OCTUBRE</c:v>
                  </c:pt>
                  <c:pt idx="10">
                    <c:v>NOVIEMBRE</c:v>
                  </c:pt>
                  <c:pt idx="14">
                    <c:v>DICIEMBRE</c:v>
                  </c:pt>
                </c:lvl>
              </c:multiLvlStrCache>
            </c:multiLvlStrRef>
          </c:cat>
          <c:val>
            <c:numRef>
              <c:f>'PRECIOS PROMEDIO MINORISTAS2020'!$D$85:$D$103</c:f>
              <c:numCache>
                <c:formatCode>0.00_ ;[Red]\-0.00\ </c:formatCode>
                <c:ptCount val="19"/>
                <c:pt idx="0">
                  <c:v>1.1000000000000001</c:v>
                </c:pt>
                <c:pt idx="1">
                  <c:v>1.1000000000000001</c:v>
                </c:pt>
                <c:pt idx="2">
                  <c:v>1</c:v>
                </c:pt>
                <c:pt idx="3">
                  <c:v>1.1000000000000001</c:v>
                </c:pt>
                <c:pt idx="4">
                  <c:v>1.1000000000000001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0.9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0.8</c:v>
                </c:pt>
                <c:pt idx="15">
                  <c:v>1.2</c:v>
                </c:pt>
                <c:pt idx="16">
                  <c:v>1.2</c:v>
                </c:pt>
                <c:pt idx="17">
                  <c:v>1.1000000000000001</c:v>
                </c:pt>
                <c:pt idx="18">
                  <c:v>1.2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A3-4423-A3EE-F6B4F9E924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055392"/>
        <c:axId val="510054608"/>
      </c:lineChart>
      <c:catAx>
        <c:axId val="510055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lgun Gothic Semilight" panose="020B0502040204020203" pitchFamily="34" charset="-128"/>
                <a:ea typeface="Malgun Gothic Semilight" panose="020B0502040204020203" pitchFamily="34" charset="-128"/>
                <a:cs typeface="Malgun Gothic Semilight" panose="020B0502040204020203" pitchFamily="34" charset="-128"/>
              </a:defRPr>
            </a:pPr>
            <a:endParaRPr lang="en-US"/>
          </a:p>
        </c:txPr>
        <c:crossAx val="510054608"/>
        <c:crosses val="autoZero"/>
        <c:auto val="1"/>
        <c:lblAlgn val="ctr"/>
        <c:lblOffset val="100"/>
        <c:noMultiLvlLbl val="0"/>
      </c:catAx>
      <c:valAx>
        <c:axId val="510054608"/>
        <c:scaling>
          <c:orientation val="minMax"/>
          <c:min val="0.5"/>
        </c:scaling>
        <c:delete val="0"/>
        <c:axPos val="l"/>
        <c:numFmt formatCode="0.00_ ;[Red]\-0.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5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/>
    </a:solidFill>
    <a:ln w="9525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u="sng"/>
              <a:t>MINORISTAS</a:t>
            </a:r>
          </a:p>
          <a:p>
            <a:pPr>
              <a:defRPr sz="28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/>
              <a:t> Precio Promedio DEL ZAPALLO ITALIANO</a:t>
            </a:r>
          </a:p>
          <a:p>
            <a:pPr>
              <a:defRPr sz="28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/>
              <a:t>CAMPAÑA 2021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2.2939077346207246E-2"/>
          <c:y val="0.25599623429492457"/>
          <c:w val="0.9695396126265059"/>
          <c:h val="0.59003270980897848"/>
        </c:manualLayout>
      </c:layout>
      <c:lineChart>
        <c:grouping val="standard"/>
        <c:varyColors val="0"/>
        <c:ser>
          <c:idx val="0"/>
          <c:order val="0"/>
          <c:tx>
            <c:strRef>
              <c:f>'PRECIOS PROMEDIO MINORISTAS2021'!$D$15</c:f>
              <c:strCache>
                <c:ptCount val="1"/>
                <c:pt idx="0">
                  <c:v>Precio Promedio ( S/.x Kg.)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diamond"/>
            <c:size val="6"/>
            <c:spPr>
              <a:solidFill>
                <a:schemeClr val="accent4">
                  <a:lumMod val="75000"/>
                </a:schemeClr>
              </a:solidFill>
              <a:ln w="9525">
                <a:solidFill>
                  <a:schemeClr val="accent4">
                    <a:lumMod val="75000"/>
                  </a:schemeClr>
                </a:solidFill>
                <a:round/>
              </a:ln>
              <a:effectLst/>
            </c:spPr>
          </c:marker>
          <c:cat>
            <c:multiLvlStrRef>
              <c:f>'PRECIOS PROMEDIO MINORISTAS2021'!$B$16:$C$28</c:f>
              <c:multiLvlStrCache>
                <c:ptCount val="13"/>
                <c:lvl>
                  <c:pt idx="0">
                    <c:v>Semana 09</c:v>
                  </c:pt>
                  <c:pt idx="1">
                    <c:v>Semana 10</c:v>
                  </c:pt>
                  <c:pt idx="2">
                    <c:v>Semana 11</c:v>
                  </c:pt>
                  <c:pt idx="3">
                    <c:v>Semana 12</c:v>
                  </c:pt>
                  <c:pt idx="4">
                    <c:v>Semana 13</c:v>
                  </c:pt>
                  <c:pt idx="5">
                    <c:v>Semana 14</c:v>
                  </c:pt>
                  <c:pt idx="6">
                    <c:v>Semana 15</c:v>
                  </c:pt>
                  <c:pt idx="7">
                    <c:v>Semana 16</c:v>
                  </c:pt>
                  <c:pt idx="8">
                    <c:v>Semana 17</c:v>
                  </c:pt>
                  <c:pt idx="9">
                    <c:v>Semana 18</c:v>
                  </c:pt>
                  <c:pt idx="10">
                    <c:v>Semana 19</c:v>
                  </c:pt>
                  <c:pt idx="11">
                    <c:v>Semana 20</c:v>
                  </c:pt>
                  <c:pt idx="12">
                    <c:v>Semana 21</c:v>
                  </c:pt>
                </c:lvl>
                <c:lvl>
                  <c:pt idx="0">
                    <c:v>MARZO</c:v>
                  </c:pt>
                  <c:pt idx="5">
                    <c:v>ABRIL</c:v>
                  </c:pt>
                  <c:pt idx="9">
                    <c:v>MAYO</c:v>
                  </c:pt>
                </c:lvl>
              </c:multiLvlStrCache>
            </c:multiLvlStrRef>
          </c:cat>
          <c:val>
            <c:numRef>
              <c:f>'PRECIOS PROMEDIO MINORISTAS2021'!$D$16:$D$28</c:f>
              <c:numCache>
                <c:formatCode>0.00_ ;[Red]\-0.00\ </c:formatCode>
                <c:ptCount val="13"/>
                <c:pt idx="0">
                  <c:v>1.67</c:v>
                </c:pt>
                <c:pt idx="1">
                  <c:v>1.67</c:v>
                </c:pt>
                <c:pt idx="2">
                  <c:v>1.67</c:v>
                </c:pt>
                <c:pt idx="3">
                  <c:v>1.67</c:v>
                </c:pt>
                <c:pt idx="4">
                  <c:v>1.67</c:v>
                </c:pt>
                <c:pt idx="5">
                  <c:v>1.5</c:v>
                </c:pt>
                <c:pt idx="6">
                  <c:v>1.17</c:v>
                </c:pt>
                <c:pt idx="7">
                  <c:v>1.17</c:v>
                </c:pt>
                <c:pt idx="8">
                  <c:v>1.33</c:v>
                </c:pt>
                <c:pt idx="9">
                  <c:v>1.33</c:v>
                </c:pt>
                <c:pt idx="10">
                  <c:v>1.33</c:v>
                </c:pt>
                <c:pt idx="11">
                  <c:v>2</c:v>
                </c:pt>
                <c:pt idx="12">
                  <c:v>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D-4403-AE05-6B356CF9C6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055392"/>
        <c:axId val="510054608"/>
      </c:lineChart>
      <c:catAx>
        <c:axId val="510055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lgun Gothic Semilight" panose="020B0502040204020203" pitchFamily="34" charset="-128"/>
                <a:ea typeface="Malgun Gothic Semilight" panose="020B0502040204020203" pitchFamily="34" charset="-128"/>
                <a:cs typeface="Malgun Gothic Semilight" panose="020B0502040204020203" pitchFamily="34" charset="-128"/>
              </a:defRPr>
            </a:pPr>
            <a:endParaRPr lang="en-US"/>
          </a:p>
        </c:txPr>
        <c:crossAx val="510054608"/>
        <c:crosses val="autoZero"/>
        <c:auto val="1"/>
        <c:lblAlgn val="ctr"/>
        <c:lblOffset val="100"/>
        <c:noMultiLvlLbl val="0"/>
      </c:catAx>
      <c:valAx>
        <c:axId val="510054608"/>
        <c:scaling>
          <c:orientation val="minMax"/>
          <c:min val="0.5"/>
        </c:scaling>
        <c:delete val="0"/>
        <c:axPos val="l"/>
        <c:numFmt formatCode="0.00_ ;[Red]\-0.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5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800" b="1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800" u="sng"/>
              <a:t>MINORISTAS</a:t>
            </a:r>
          </a:p>
          <a:p>
            <a:pPr>
              <a:defRPr sz="2800" cap="all" spc="120" normalizeH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2800"/>
              <a:t> Precio Promedio DEL ZAPALLO MACRE</a:t>
            </a:r>
          </a:p>
          <a:p>
            <a:pPr>
              <a:defRPr sz="2800" cap="all" spc="120" normalizeH="0"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r>
              <a:rPr lang="en-US" sz="2800"/>
              <a:t>CAMPAÑA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800" b="1" i="0" u="none" strike="noStrike" kern="1200" cap="all" spc="12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'PRECIOS PROMEDIO MINORISTAS2021'!$D$77:$D$78</c:f>
              <c:strCache>
                <c:ptCount val="2"/>
                <c:pt idx="0">
                  <c:v>PRECIOS PROMEDIO MINORISTAS</c:v>
                </c:pt>
                <c:pt idx="1">
                  <c:v>Precio Promedio ( S/.x Kg.)</c:v>
                </c:pt>
              </c:strCache>
            </c:strRef>
          </c:tx>
          <c:spPr>
            <a:ln w="19050" cap="rnd" cmpd="sng" algn="ctr">
              <a:solidFill>
                <a:schemeClr val="accent4"/>
              </a:solidFill>
              <a:prstDash val="solid"/>
              <a:round/>
            </a:ln>
            <a:effectLst/>
          </c:spPr>
          <c:marker>
            <c:symbol val="diamond"/>
            <c:size val="6"/>
            <c:spPr>
              <a:solidFill>
                <a:schemeClr val="accent4"/>
              </a:solidFill>
              <a:ln w="6350" cap="flat" cmpd="sng" algn="ctr">
                <a:solidFill>
                  <a:schemeClr val="accent4"/>
                </a:solidFill>
                <a:prstDash val="solid"/>
                <a:round/>
              </a:ln>
              <a:effectLst/>
            </c:spPr>
          </c:marker>
          <c:cat>
            <c:multiLvlStrRef>
              <c:f>'PRECIOS PROMEDIO MINORISTAS2021'!$B$79:$C$91</c:f>
              <c:multiLvlStrCache>
                <c:ptCount val="13"/>
                <c:lvl>
                  <c:pt idx="0">
                    <c:v>Semana 09</c:v>
                  </c:pt>
                  <c:pt idx="1">
                    <c:v>Semana 10</c:v>
                  </c:pt>
                  <c:pt idx="2">
                    <c:v>Semana 11</c:v>
                  </c:pt>
                  <c:pt idx="3">
                    <c:v>Semana 12</c:v>
                  </c:pt>
                  <c:pt idx="4">
                    <c:v>Semana 13</c:v>
                  </c:pt>
                  <c:pt idx="5">
                    <c:v>Semana 14</c:v>
                  </c:pt>
                  <c:pt idx="6">
                    <c:v>Semana 15</c:v>
                  </c:pt>
                  <c:pt idx="7">
                    <c:v>Semana 16</c:v>
                  </c:pt>
                  <c:pt idx="8">
                    <c:v>Semana 17</c:v>
                  </c:pt>
                  <c:pt idx="9">
                    <c:v>Semana 18</c:v>
                  </c:pt>
                  <c:pt idx="10">
                    <c:v>Semana 19</c:v>
                  </c:pt>
                  <c:pt idx="11">
                    <c:v>Semana 20</c:v>
                  </c:pt>
                  <c:pt idx="12">
                    <c:v>Semana 21</c:v>
                  </c:pt>
                </c:lvl>
                <c:lvl>
                  <c:pt idx="0">
                    <c:v>MARZO</c:v>
                  </c:pt>
                  <c:pt idx="5">
                    <c:v>ABRIL</c:v>
                  </c:pt>
                  <c:pt idx="9">
                    <c:v>MAYO</c:v>
                  </c:pt>
                </c:lvl>
              </c:multiLvlStrCache>
            </c:multiLvlStrRef>
          </c:cat>
          <c:val>
            <c:numRef>
              <c:f>'PRECIOS PROMEDIO MINORISTAS2021'!$D$79:$D$91</c:f>
              <c:numCache>
                <c:formatCode>0.00_ ;[Red]\-0.00\ </c:formatCode>
                <c:ptCount val="13"/>
                <c:pt idx="0">
                  <c:v>1.5</c:v>
                </c:pt>
                <c:pt idx="1">
                  <c:v>1.5</c:v>
                </c:pt>
                <c:pt idx="2">
                  <c:v>1.6</c:v>
                </c:pt>
                <c:pt idx="3">
                  <c:v>1.5</c:v>
                </c:pt>
                <c:pt idx="4">
                  <c:v>1.3</c:v>
                </c:pt>
                <c:pt idx="5">
                  <c:v>1.5</c:v>
                </c:pt>
                <c:pt idx="6">
                  <c:v>1.4</c:v>
                </c:pt>
                <c:pt idx="7">
                  <c:v>1.4</c:v>
                </c:pt>
                <c:pt idx="8">
                  <c:v>1.3</c:v>
                </c:pt>
                <c:pt idx="9">
                  <c:v>1</c:v>
                </c:pt>
                <c:pt idx="10">
                  <c:v>1</c:v>
                </c:pt>
                <c:pt idx="11">
                  <c:v>1.1000000000000001</c:v>
                </c:pt>
                <c:pt idx="12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37-4A57-9465-D8B64EA91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0055392"/>
        <c:axId val="510054608"/>
      </c:lineChart>
      <c:catAx>
        <c:axId val="51005539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olid"/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cap="all" spc="12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Malgun Gothic Semilight" panose="020B0502040204020203" pitchFamily="34" charset="-128"/>
                <a:ea typeface="Malgun Gothic Semilight" panose="020B0502040204020203" pitchFamily="34" charset="-128"/>
                <a:cs typeface="Malgun Gothic Semilight" panose="020B0502040204020203" pitchFamily="34" charset="-128"/>
              </a:defRPr>
            </a:pPr>
            <a:endParaRPr lang="en-US"/>
          </a:p>
        </c:txPr>
        <c:crossAx val="510054608"/>
        <c:crosses val="autoZero"/>
        <c:auto val="1"/>
        <c:lblAlgn val="ctr"/>
        <c:lblOffset val="100"/>
        <c:noMultiLvlLbl val="0"/>
      </c:catAx>
      <c:valAx>
        <c:axId val="510054608"/>
        <c:scaling>
          <c:orientation val="minMax"/>
          <c:min val="0.5"/>
        </c:scaling>
        <c:delete val="0"/>
        <c:axPos val="l"/>
        <c:numFmt formatCode="0.00_ ;[Red]\-0.00\ 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10055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2"/>
    </a:solidFill>
    <a:ln w="9525" cap="flat" cmpd="sng" algn="ctr">
      <a:solidFill>
        <a:sysClr val="windowText" lastClr="000000"/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withinLinear" id="17">
  <a:schemeClr val="accent4"/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png"/><Relationship Id="rId1" Type="http://schemas.openxmlformats.org/officeDocument/2006/relationships/image" Target="../media/image5.png"/><Relationship Id="rId4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3.png"/><Relationship Id="rId1" Type="http://schemas.openxmlformats.org/officeDocument/2006/relationships/image" Target="../media/image5.png"/><Relationship Id="rId4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38101</xdr:colOff>
      <xdr:row>2</xdr:row>
      <xdr:rowOff>18069</xdr:rowOff>
    </xdr:from>
    <xdr:to>
      <xdr:col>2</xdr:col>
      <xdr:colOff>133350</xdr:colOff>
      <xdr:row>3</xdr:row>
      <xdr:rowOff>0</xdr:rowOff>
    </xdr:to>
    <xdr:pic>
      <xdr:nvPicPr>
        <xdr:cNvPr id="2" name="1 Imagen" descr="Resultado de imagen para gobierno regional de arequipa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1" y="408594"/>
          <a:ext cx="933449" cy="7534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390525</xdr:colOff>
      <xdr:row>1</xdr:row>
      <xdr:rowOff>81460</xdr:rowOff>
    </xdr:from>
    <xdr:to>
      <xdr:col>17</xdr:col>
      <xdr:colOff>759384</xdr:colOff>
      <xdr:row>3</xdr:row>
      <xdr:rowOff>19050</xdr:rowOff>
    </xdr:to>
    <xdr:pic>
      <xdr:nvPicPr>
        <xdr:cNvPr id="3" name="2 Imagen" descr="Resultado de imagen para AUTODEM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858750" y="271960"/>
          <a:ext cx="2902509" cy="9091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857250</xdr:colOff>
      <xdr:row>14</xdr:row>
      <xdr:rowOff>28575</xdr:rowOff>
    </xdr:from>
    <xdr:to>
      <xdr:col>12</xdr:col>
      <xdr:colOff>295276</xdr:colOff>
      <xdr:row>22</xdr:row>
      <xdr:rowOff>133350</xdr:rowOff>
    </xdr:to>
    <xdr:sp macro="" textlink="">
      <xdr:nvSpPr>
        <xdr:cNvPr id="5" name="Flecha derech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6867525" y="3562350"/>
          <a:ext cx="4219576" cy="1704975"/>
        </a:xfrm>
        <a:prstGeom prst="rightArrow">
          <a:avLst/>
        </a:prstGeom>
        <a:solidFill>
          <a:schemeClr val="bg2">
            <a:lumMod val="50000"/>
          </a:schemeClr>
        </a:solidFill>
        <a:ln>
          <a:solidFill>
            <a:sysClr val="windowText" lastClr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s-PE" sz="1100"/>
            <a:t>Ir</a:t>
          </a:r>
          <a:r>
            <a:rPr lang="es-PE" sz="1100" baseline="0"/>
            <a:t> </a:t>
          </a:r>
          <a:r>
            <a:rPr lang="es-PE" sz="1100"/>
            <a:t>a la siguiente Hoja "</a:t>
          </a:r>
          <a:r>
            <a:rPr lang="es-PE" sz="1100" b="1" i="0"/>
            <a:t>PRECIOS PROMEDIO MINORISTAS</a:t>
          </a:r>
          <a:r>
            <a:rPr lang="es-PE" sz="1100"/>
            <a:t>" para ver los precios </a:t>
          </a:r>
          <a:r>
            <a:rPr lang="es-PE" sz="1100" baseline="0"/>
            <a:t>promedio minoristas del zapallo </a:t>
          </a:r>
          <a:r>
            <a:rPr lang="es-PE" sz="1100"/>
            <a:t> en las variedades mencionadas.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155151</xdr:colOff>
      <xdr:row>3</xdr:row>
      <xdr:rowOff>51955</xdr:rowOff>
    </xdr:from>
    <xdr:to>
      <xdr:col>1</xdr:col>
      <xdr:colOff>1350819</xdr:colOff>
      <xdr:row>4</xdr:row>
      <xdr:rowOff>52002</xdr:rowOff>
    </xdr:to>
    <xdr:pic>
      <xdr:nvPicPr>
        <xdr:cNvPr id="2" name="1 Imagen" descr="Resultado de imagen para gobierno regional de arequip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351" y="632980"/>
          <a:ext cx="1363654" cy="1190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140411</xdr:colOff>
      <xdr:row>2</xdr:row>
      <xdr:rowOff>207817</xdr:rowOff>
    </xdr:from>
    <xdr:to>
      <xdr:col>27</xdr:col>
      <xdr:colOff>488356</xdr:colOff>
      <xdr:row>3</xdr:row>
      <xdr:rowOff>1039091</xdr:rowOff>
    </xdr:to>
    <xdr:pic>
      <xdr:nvPicPr>
        <xdr:cNvPr id="3" name="2 Imagen" descr="Resultado de imagen para AUTODEM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2956" y="588817"/>
          <a:ext cx="2633945" cy="10390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164522</xdr:colOff>
      <xdr:row>14</xdr:row>
      <xdr:rowOff>65148</xdr:rowOff>
    </xdr:from>
    <xdr:to>
      <xdr:col>35</xdr:col>
      <xdr:colOff>294822</xdr:colOff>
      <xdr:row>42</xdr:row>
      <xdr:rowOff>263895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294821</xdr:colOff>
      <xdr:row>45</xdr:row>
      <xdr:rowOff>-1</xdr:rowOff>
    </xdr:from>
    <xdr:to>
      <xdr:col>35</xdr:col>
      <xdr:colOff>272143</xdr:colOff>
      <xdr:row>56</xdr:row>
      <xdr:rowOff>68036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8096250" y="13198928"/>
          <a:ext cx="23109464" cy="3061608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PE" sz="2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La diferencia entre precios mayoristas y minoristas se debe a que los agricultores no pueden distribuir los cultivos directamente a los mercados, los intermediarios venden a diferentes precios,</a:t>
          </a:r>
          <a:r>
            <a:rPr lang="es-PE" sz="2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teniendo en cuenta que Arequipa es la primera region productora de zapallo contando con el 18.3%% de la produccion nacional.</a:t>
          </a:r>
          <a:endParaRPr lang="es-PE" sz="2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s-PE" sz="2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Se puede observar en la grafica(campaña 2017-2018), en la semana 31(Agosto) se tiene el precio promedio mas alto</a:t>
          </a:r>
          <a:r>
            <a:rPr lang="es-PE" sz="2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</a:t>
          </a:r>
          <a:r>
            <a:rPr lang="es-PE" sz="2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, llegando a alcanzar S/4.50 el kilogramo, esto se debe a ciertos factores como: 1) En la region de Arequipa se produjo solo</a:t>
          </a:r>
          <a:r>
            <a:rPr lang="es-PE" sz="2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1,150 toneladas, segun Gerencia de Agricultura de Arequipa, asi mismo, no abasteciendo al mercado Arequipeño, elevandose el precio de zapallo. 2) La</a:t>
          </a:r>
          <a:r>
            <a:rPr lang="es-PE" sz="2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provincia de Caylloma, en el mes d</a:t>
          </a:r>
          <a:r>
            <a:rPr lang="es-PE" sz="2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e agosto</a:t>
          </a:r>
          <a:r>
            <a:rPr lang="es-PE" sz="2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se produjo</a:t>
          </a:r>
          <a:r>
            <a:rPr lang="es-PE" sz="2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824 </a:t>
          </a:r>
          <a:r>
            <a:rPr lang="es-PE" sz="2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toneladas de</a:t>
          </a:r>
          <a:r>
            <a:rPr lang="es-PE" sz="2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zapallo siendo el Distrito de Majes el unico productor de zapallo en el distrito de Caylloma , asi mismo, elevandose el precio en dicho mes.</a:t>
          </a:r>
        </a:p>
        <a:p>
          <a:pPr algn="l"/>
          <a:r>
            <a:rPr lang="es-PE" sz="2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En agosto del 2017 se tuvo el precio promedio mas bajo a comparacion del año 2018 , teniendo una diferencia del 95.90%, esto se debe al manejo que tiene los mayoristas al poner los precios.</a:t>
          </a:r>
        </a:p>
        <a:p>
          <a:pPr algn="l"/>
          <a:endParaRPr lang="es-PE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  <a:p>
          <a:pPr algn="l"/>
          <a:endParaRPr lang="es-PE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155151</xdr:colOff>
      <xdr:row>3</xdr:row>
      <xdr:rowOff>51955</xdr:rowOff>
    </xdr:from>
    <xdr:to>
      <xdr:col>1</xdr:col>
      <xdr:colOff>1350819</xdr:colOff>
      <xdr:row>4</xdr:row>
      <xdr:rowOff>52002</xdr:rowOff>
    </xdr:to>
    <xdr:pic>
      <xdr:nvPicPr>
        <xdr:cNvPr id="2" name="1 Imagen" descr="Resultado de imagen para gobierno regional de arequipa">
          <a:extLst>
            <a:ext uri="{FF2B5EF4-FFF2-40B4-BE49-F238E27FC236}">
              <a16:creationId xmlns:a16="http://schemas.microsoft.com/office/drawing/2014/main" id="{E7B65E6A-970A-498C-B8A3-948C0C6940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151" y="610755"/>
          <a:ext cx="1195668" cy="1187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140411</xdr:colOff>
      <xdr:row>2</xdr:row>
      <xdr:rowOff>207817</xdr:rowOff>
    </xdr:from>
    <xdr:to>
      <xdr:col>27</xdr:col>
      <xdr:colOff>488356</xdr:colOff>
      <xdr:row>3</xdr:row>
      <xdr:rowOff>1039091</xdr:rowOff>
    </xdr:to>
    <xdr:pic>
      <xdr:nvPicPr>
        <xdr:cNvPr id="3" name="2 Imagen" descr="Resultado de imagen para AUTODEMA">
          <a:extLst>
            <a:ext uri="{FF2B5EF4-FFF2-40B4-BE49-F238E27FC236}">
              <a16:creationId xmlns:a16="http://schemas.microsoft.com/office/drawing/2014/main" id="{99B51039-A130-494B-B0BF-352B70FD3B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6311" y="557067"/>
          <a:ext cx="2633945" cy="1040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255237</xdr:colOff>
      <xdr:row>12</xdr:row>
      <xdr:rowOff>10719</xdr:rowOff>
    </xdr:from>
    <xdr:to>
      <xdr:col>37</xdr:col>
      <xdr:colOff>254000</xdr:colOff>
      <xdr:row>33</xdr:row>
      <xdr:rowOff>54429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A34AEF4-3696-4310-A6AA-CCF882DEE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230495</xdr:colOff>
      <xdr:row>35</xdr:row>
      <xdr:rowOff>10307</xdr:rowOff>
    </xdr:from>
    <xdr:to>
      <xdr:col>37</xdr:col>
      <xdr:colOff>254000</xdr:colOff>
      <xdr:row>49</xdr:row>
      <xdr:rowOff>127000</xdr:rowOff>
    </xdr:to>
    <xdr:sp macro="" textlink="">
      <xdr:nvSpPr>
        <xdr:cNvPr id="5" name="Rectángulo 6">
          <a:extLst>
            <a:ext uri="{FF2B5EF4-FFF2-40B4-BE49-F238E27FC236}">
              <a16:creationId xmlns:a16="http://schemas.microsoft.com/office/drawing/2014/main" id="{E8381615-727D-4E02-B2FC-7E1FBA610A6E}"/>
            </a:ext>
          </a:extLst>
        </xdr:cNvPr>
        <xdr:cNvSpPr/>
      </xdr:nvSpPr>
      <xdr:spPr>
        <a:xfrm>
          <a:off x="7179209" y="10261021"/>
          <a:ext cx="24788505" cy="2656693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PE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La diferencia entre precios mayoristas y minoristas se debe a que los agricultores no pueden distribuir los cultivos directamente a los mercados, los intermediarios venden a diferentes precios,</a:t>
          </a:r>
          <a:r>
            <a:rPr lang="es-PE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teniendo en cuenta que Arequipa es la primera region productora de zapallo contando con el 18.3%% de la produccion nacional.</a:t>
          </a:r>
          <a:endParaRPr lang="es-PE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s-PE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Se puede observar en la grafica(campaña 2020), en la semana 34</a:t>
          </a:r>
          <a:r>
            <a:rPr lang="es-PE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se inicio con un precio de S/1.10 manteniendose así hasta la semana 38. Se observa que el precio se esta manteniendo.Se ha podido obervar que el precio se ha mantenido desde la semana 40 siendo este S/. 1.00; este precio se ha mantenido así hasta la semana 45. Sin embargo en la semana 46 se evidencia un ligero incremento a S/.1.33 hasta la semana 48 que tuvo una baja a S/.1.17, el cual siguio bajando en la semana 49 y 50 a S/.1.00. Analizando los últimos meses observamos que el precio del zapallo ha oscilado entre S/.1.00 y S/. 1.33 soles siendo la diferencia de S/.0.33. Es decir que para este producto se tiene una estabilidad relativa para su comercialización a nivel minorista.</a:t>
          </a:r>
          <a:endParaRPr lang="es-PE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s-PE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oneCellAnchor>
    <xdr:from>
      <xdr:col>1</xdr:col>
      <xdr:colOff>155151</xdr:colOff>
      <xdr:row>72</xdr:row>
      <xdr:rowOff>51955</xdr:rowOff>
    </xdr:from>
    <xdr:ext cx="1195668" cy="1179332"/>
    <xdr:pic>
      <xdr:nvPicPr>
        <xdr:cNvPr id="6" name="1 Imagen" descr="Resultado de imagen para gobierno regional de arequipa">
          <a:extLst>
            <a:ext uri="{FF2B5EF4-FFF2-40B4-BE49-F238E27FC236}">
              <a16:creationId xmlns:a16="http://schemas.microsoft.com/office/drawing/2014/main" id="{9BD0BF96-1DD5-4804-8AFD-6DB732C17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687" y="596241"/>
          <a:ext cx="1195668" cy="1179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24</xdr:col>
      <xdr:colOff>140411</xdr:colOff>
      <xdr:row>71</xdr:row>
      <xdr:rowOff>207817</xdr:rowOff>
    </xdr:from>
    <xdr:ext cx="2661160" cy="1031753"/>
    <xdr:pic>
      <xdr:nvPicPr>
        <xdr:cNvPr id="7" name="2 Imagen" descr="Resultado de imagen para AUTODEMA">
          <a:extLst>
            <a:ext uri="{FF2B5EF4-FFF2-40B4-BE49-F238E27FC236}">
              <a16:creationId xmlns:a16="http://schemas.microsoft.com/office/drawing/2014/main" id="{DFE85904-5716-4B2B-977E-D1BC894E11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38625" y="551624"/>
          <a:ext cx="2661160" cy="1031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37522</xdr:colOff>
      <xdr:row>80</xdr:row>
      <xdr:rowOff>174004</xdr:rowOff>
    </xdr:from>
    <xdr:to>
      <xdr:col>36</xdr:col>
      <xdr:colOff>118341</xdr:colOff>
      <xdr:row>102</xdr:row>
      <xdr:rowOff>18142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FE6AE49D-DAFB-495D-B3F2-81DDF34D90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49067</xdr:colOff>
      <xdr:row>104</xdr:row>
      <xdr:rowOff>137305</xdr:rowOff>
    </xdr:from>
    <xdr:to>
      <xdr:col>36</xdr:col>
      <xdr:colOff>181429</xdr:colOff>
      <xdr:row>122</xdr:row>
      <xdr:rowOff>54428</xdr:rowOff>
    </xdr:to>
    <xdr:sp macro="" textlink="">
      <xdr:nvSpPr>
        <xdr:cNvPr id="9" name="Rectángulo 6">
          <a:extLst>
            <a:ext uri="{FF2B5EF4-FFF2-40B4-BE49-F238E27FC236}">
              <a16:creationId xmlns:a16="http://schemas.microsoft.com/office/drawing/2014/main" id="{55E10806-69DC-4981-99BF-F6A2ED803BC4}"/>
            </a:ext>
          </a:extLst>
        </xdr:cNvPr>
        <xdr:cNvSpPr/>
      </xdr:nvSpPr>
      <xdr:spPr>
        <a:xfrm>
          <a:off x="7378781" y="28367591"/>
          <a:ext cx="23754362" cy="3182837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PE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La diferencia entre precios mayoristas y minoristas se debe a que los agricultores no pueden distribuir los cultivos directamente a los mercados, los intermediarios venden a diferentes precios,</a:t>
          </a:r>
          <a:r>
            <a:rPr lang="es-PE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teniendo en cuenta que Arequipa es la primera region productora de zapallo contando con el 18.3%% de la produccion nacional.</a:t>
          </a:r>
          <a:endParaRPr lang="es-PE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r>
            <a:rPr lang="es-PE" sz="20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Se puede observar en la grafica(campaña 2020), en la semana 34</a:t>
          </a:r>
          <a:r>
            <a:rPr lang="es-PE" sz="20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  <a:latin typeface="Arial" panose="020B0604020202020204" pitchFamily="34" charset="0"/>
              <a:cs typeface="Arial" panose="020B0604020202020204" pitchFamily="34" charset="0"/>
            </a:rPr>
            <a:t> se inicio con un precio de S/1.10 manteniendose así hasta la semana 38. Se observa que el precio se ha mantenido de la semana 39 en un S/1.00 teniendo un quiebre en la semana 43 bajando a S/. 0.90. En la semana 44 se observa un ligero incremento a S/.1.00, teniendo una pequeña baja a S/.0.80,sin embargo en la semana 49 y 50 se elevo a S/.1.20. Para la variedad de ZAPALLO MACRE podemos analizar que el precio ha oscilado de S/.0.90 a S/.1.20 siendo la diferencia de S/.0.30. Comparandola con la variedad de Zapallo Italiano la variación es menor en S/0.03 lo que podria dejar un marge de ganancia menor referente al precio más alto que fue de S/1.33 de la variedad antes mencionada.</a:t>
          </a:r>
          <a:endParaRPr lang="es-PE" sz="20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  <a:latin typeface="Arial" panose="020B0604020202020204" pitchFamily="34" charset="0"/>
            <a:cs typeface="Arial" panose="020B0604020202020204" pitchFamily="34" charset="0"/>
          </a:endParaRPr>
        </a:p>
        <a:p>
          <a:pPr algn="l"/>
          <a:endParaRPr lang="es-PE" sz="11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155151</xdr:colOff>
      <xdr:row>3</xdr:row>
      <xdr:rowOff>51955</xdr:rowOff>
    </xdr:from>
    <xdr:to>
      <xdr:col>1</xdr:col>
      <xdr:colOff>1350819</xdr:colOff>
      <xdr:row>4</xdr:row>
      <xdr:rowOff>52002</xdr:rowOff>
    </xdr:to>
    <xdr:pic>
      <xdr:nvPicPr>
        <xdr:cNvPr id="2" name="1 Imagen" descr="Resultado de imagen para gobierno regional de arequipa">
          <a:extLst>
            <a:ext uri="{FF2B5EF4-FFF2-40B4-BE49-F238E27FC236}">
              <a16:creationId xmlns:a16="http://schemas.microsoft.com/office/drawing/2014/main" id="{702546B7-3AE5-4A72-A72E-3FE2B6EAE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151" y="610755"/>
          <a:ext cx="1195668" cy="1187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140411</xdr:colOff>
      <xdr:row>2</xdr:row>
      <xdr:rowOff>207817</xdr:rowOff>
    </xdr:from>
    <xdr:to>
      <xdr:col>27</xdr:col>
      <xdr:colOff>488356</xdr:colOff>
      <xdr:row>3</xdr:row>
      <xdr:rowOff>1039091</xdr:rowOff>
    </xdr:to>
    <xdr:pic>
      <xdr:nvPicPr>
        <xdr:cNvPr id="3" name="2 Imagen" descr="Resultado de imagen para AUTODEMA">
          <a:extLst>
            <a:ext uri="{FF2B5EF4-FFF2-40B4-BE49-F238E27FC236}">
              <a16:creationId xmlns:a16="http://schemas.microsoft.com/office/drawing/2014/main" id="{BEC9A481-D021-4B3B-864F-A9B20F4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6311" y="557067"/>
          <a:ext cx="2633945" cy="10408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255237</xdr:colOff>
      <xdr:row>12</xdr:row>
      <xdr:rowOff>10719</xdr:rowOff>
    </xdr:from>
    <xdr:to>
      <xdr:col>37</xdr:col>
      <xdr:colOff>254000</xdr:colOff>
      <xdr:row>34</xdr:row>
      <xdr:rowOff>15119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23DFF8D-DCC1-4025-AD6B-F786656DF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290971</xdr:colOff>
      <xdr:row>35</xdr:row>
      <xdr:rowOff>25428</xdr:rowOff>
    </xdr:from>
    <xdr:to>
      <xdr:col>37</xdr:col>
      <xdr:colOff>314476</xdr:colOff>
      <xdr:row>40</xdr:row>
      <xdr:rowOff>1</xdr:rowOff>
    </xdr:to>
    <xdr:sp macro="" textlink="">
      <xdr:nvSpPr>
        <xdr:cNvPr id="5" name="Rectángulo 6">
          <a:extLst>
            <a:ext uri="{FF2B5EF4-FFF2-40B4-BE49-F238E27FC236}">
              <a16:creationId xmlns:a16="http://schemas.microsoft.com/office/drawing/2014/main" id="{49CD8BD5-B374-49E3-B823-B8642DAEAEC0}"/>
            </a:ext>
          </a:extLst>
        </xdr:cNvPr>
        <xdr:cNvSpPr/>
      </xdr:nvSpPr>
      <xdr:spPr>
        <a:xfrm>
          <a:off x="7245733" y="9852809"/>
          <a:ext cx="24591957" cy="881716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PE" sz="18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</a:t>
          </a:r>
          <a:r>
            <a:rPr lang="es-PE" sz="18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observa que en Marzo el precio inicio con S/1.67 el cual se ha mantenido todo el mes. En el mes de abril se observa que inicio con S/1.50, sin embargo en la semana 15 el precio bajo a S/1.17. Considerar que para la semana del 17 el precio se incremento llegando a S/1.33 manteniendose asi hasta la semana 19. En la semana 20 el precio subio a S/2.00, el precio se mantuvo para la semana 21.</a:t>
          </a:r>
          <a:endParaRPr lang="es-PE" sz="18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  <xdr:oneCellAnchor>
    <xdr:from>
      <xdr:col>1</xdr:col>
      <xdr:colOff>155151</xdr:colOff>
      <xdr:row>66</xdr:row>
      <xdr:rowOff>51955</xdr:rowOff>
    </xdr:from>
    <xdr:ext cx="1195668" cy="1179332"/>
    <xdr:pic>
      <xdr:nvPicPr>
        <xdr:cNvPr id="6" name="1 Imagen" descr="Resultado de imagen para gobierno regional de arequipa">
          <a:extLst>
            <a:ext uri="{FF2B5EF4-FFF2-40B4-BE49-F238E27FC236}">
              <a16:creationId xmlns:a16="http://schemas.microsoft.com/office/drawing/2014/main" id="{D469E5F4-76A9-4C01-8985-E39DB15931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6151" y="17311255"/>
          <a:ext cx="1195668" cy="11793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24</xdr:col>
      <xdr:colOff>140411</xdr:colOff>
      <xdr:row>65</xdr:row>
      <xdr:rowOff>207817</xdr:rowOff>
    </xdr:from>
    <xdr:ext cx="2661160" cy="1031753"/>
    <xdr:pic>
      <xdr:nvPicPr>
        <xdr:cNvPr id="7" name="2 Imagen" descr="Resultado de imagen para AUTODEMA">
          <a:extLst>
            <a:ext uri="{FF2B5EF4-FFF2-40B4-BE49-F238E27FC236}">
              <a16:creationId xmlns:a16="http://schemas.microsoft.com/office/drawing/2014/main" id="{1225E34E-6DC2-420E-AE12-98109C9834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46311" y="17257567"/>
          <a:ext cx="2661160" cy="1031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5</xdr:col>
      <xdr:colOff>37522</xdr:colOff>
      <xdr:row>74</xdr:row>
      <xdr:rowOff>174004</xdr:rowOff>
    </xdr:from>
    <xdr:to>
      <xdr:col>36</xdr:col>
      <xdr:colOff>118341</xdr:colOff>
      <xdr:row>91</xdr:row>
      <xdr:rowOff>0</xdr:rowOff>
    </xdr:to>
    <xdr:graphicFrame macro="">
      <xdr:nvGraphicFramePr>
        <xdr:cNvPr id="8" name="Gráfico 3">
          <a:extLst>
            <a:ext uri="{FF2B5EF4-FFF2-40B4-BE49-F238E27FC236}">
              <a16:creationId xmlns:a16="http://schemas.microsoft.com/office/drawing/2014/main" id="{A6BF7D0F-AE28-4D2E-B533-272BF8CF2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49067</xdr:colOff>
      <xdr:row>92</xdr:row>
      <xdr:rowOff>137306</xdr:rowOff>
    </xdr:from>
    <xdr:to>
      <xdr:col>36</xdr:col>
      <xdr:colOff>181429</xdr:colOff>
      <xdr:row>96</xdr:row>
      <xdr:rowOff>105834</xdr:rowOff>
    </xdr:to>
    <xdr:sp macro="" textlink="">
      <xdr:nvSpPr>
        <xdr:cNvPr id="9" name="Rectángulo 6">
          <a:extLst>
            <a:ext uri="{FF2B5EF4-FFF2-40B4-BE49-F238E27FC236}">
              <a16:creationId xmlns:a16="http://schemas.microsoft.com/office/drawing/2014/main" id="{42AD1659-5EA4-4DF4-9803-1A4B9A813EE9}"/>
            </a:ext>
          </a:extLst>
        </xdr:cNvPr>
        <xdr:cNvSpPr/>
      </xdr:nvSpPr>
      <xdr:spPr>
        <a:xfrm>
          <a:off x="7381805" y="24766235"/>
          <a:ext cx="23566886" cy="694242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PE" sz="1400" b="0" cap="none" spc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Se</a:t>
          </a:r>
          <a:r>
            <a:rPr lang="es-PE" sz="1400" b="0" cap="none" spc="0" baseline="0">
              <a:ln w="0"/>
              <a:solidFill>
                <a:schemeClr val="tx1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 observa que se inicio el mes de MARZO con un precio de S/1.50 el kilo, manteniendose asi hasta la semana 11 que sufrio un ligero incremento de S/0.10, sin embargo el precio no se mantuvo y regreso a S/1.50. Se observa que para la semana 15 el precio tendio a la baja llegando a estar S/.1.40. Posterior a eso  el precio tendio a la baja llegando a S/1.00, el precio se mantuvo.</a:t>
          </a:r>
          <a:endParaRPr lang="es-PE" sz="1400" b="0" cap="none" spc="0">
            <a:ln w="0"/>
            <a:solidFill>
              <a:schemeClr val="tx1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opip/AppData/Local/Microsoft/Windows/Burn/Burn/precios%20semanal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pa-Minoristas "/>
      <sheetName val="Papa-Mayoristas"/>
      <sheetName val="Ajo-Minoristas"/>
      <sheetName val="Ajo-Mayoristas"/>
      <sheetName val="Cebolla-minoristas"/>
      <sheetName val="Cebolla-mayoristas"/>
      <sheetName val="Vainita-minoristas"/>
      <sheetName val="Vainita-Mayoristas"/>
      <sheetName val="Tomate-Minoristas"/>
      <sheetName val="Tomate-Mayoristas"/>
      <sheetName val="Zapallo-Minoristas"/>
      <sheetName val="Zapallo-Mayoristas"/>
      <sheetName val="Alverja-Minoristas"/>
      <sheetName val="Alberja-Mayoristas"/>
      <sheetName val="Zanahoria-Minoristas"/>
      <sheetName val="Zanahoria-Mayoristas"/>
      <sheetName val="Haba-Minorista"/>
      <sheetName val="Haba-Mayorista"/>
      <sheetName val="Paprika-Minorista"/>
      <sheetName val="Paprika-Mayorista"/>
    </sheetNames>
    <sheetDataSet>
      <sheetData sheetId="0"/>
      <sheetData sheetId="1">
        <row r="13">
          <cell r="Q13">
            <v>1.05</v>
          </cell>
        </row>
      </sheetData>
      <sheetData sheetId="2">
        <row r="15">
          <cell r="P15">
            <v>13</v>
          </cell>
        </row>
      </sheetData>
      <sheetData sheetId="3"/>
      <sheetData sheetId="4">
        <row r="14">
          <cell r="Q14">
            <v>1.4</v>
          </cell>
        </row>
      </sheetData>
      <sheetData sheetId="5"/>
      <sheetData sheetId="6"/>
      <sheetData sheetId="7"/>
      <sheetData sheetId="8"/>
      <sheetData sheetId="9"/>
      <sheetData sheetId="10">
        <row r="12">
          <cell r="Q12">
            <v>1.9</v>
          </cell>
        </row>
        <row r="13">
          <cell r="Q13">
            <v>2.2000000000000002</v>
          </cell>
        </row>
        <row r="14">
          <cell r="Q14">
            <v>2.15</v>
          </cell>
        </row>
        <row r="15">
          <cell r="Q15">
            <v>1.98</v>
          </cell>
        </row>
        <row r="16">
          <cell r="Q16">
            <v>1.75</v>
          </cell>
        </row>
        <row r="17">
          <cell r="Q17">
            <v>1.9333333333333336</v>
          </cell>
        </row>
        <row r="18">
          <cell r="Q18">
            <v>2.0333333333333337</v>
          </cell>
        </row>
        <row r="19">
          <cell r="Q19">
            <v>1.9333333333333333</v>
          </cell>
        </row>
        <row r="20">
          <cell r="Q20">
            <v>2.2083333333333335</v>
          </cell>
        </row>
        <row r="21">
          <cell r="Q21">
            <v>2.125</v>
          </cell>
        </row>
        <row r="22">
          <cell r="Q22">
            <v>2.1833333333333336</v>
          </cell>
        </row>
        <row r="23">
          <cell r="Q23">
            <v>2.4416666666666669</v>
          </cell>
        </row>
        <row r="24">
          <cell r="Q24">
            <v>2.5</v>
          </cell>
        </row>
        <row r="25">
          <cell r="Q25">
            <v>2.2916666666666665</v>
          </cell>
        </row>
        <row r="26">
          <cell r="Q26">
            <v>2.5</v>
          </cell>
        </row>
        <row r="27">
          <cell r="Q27">
            <v>2.5</v>
          </cell>
        </row>
        <row r="28">
          <cell r="Q28">
            <v>2.5</v>
          </cell>
        </row>
        <row r="29">
          <cell r="Q29">
            <v>2.5</v>
          </cell>
        </row>
        <row r="30">
          <cell r="Q30">
            <v>2.5</v>
          </cell>
        </row>
        <row r="31">
          <cell r="Q31">
            <v>2.1666666666666665</v>
          </cell>
        </row>
        <row r="32">
          <cell r="Q32">
            <v>2</v>
          </cell>
        </row>
        <row r="33">
          <cell r="Q33">
            <v>2</v>
          </cell>
        </row>
        <row r="34">
          <cell r="Q34">
            <v>2</v>
          </cell>
        </row>
        <row r="35">
          <cell r="Q35">
            <v>2.375</v>
          </cell>
        </row>
        <row r="36">
          <cell r="Q36">
            <v>2.4166666666666665</v>
          </cell>
        </row>
        <row r="37">
          <cell r="Q37">
            <v>2.7916666666666665</v>
          </cell>
        </row>
        <row r="38">
          <cell r="Q38">
            <v>2.9500000000000006</v>
          </cell>
        </row>
        <row r="39">
          <cell r="Q39">
            <v>3</v>
          </cell>
        </row>
        <row r="40">
          <cell r="Q40">
            <v>2.625</v>
          </cell>
        </row>
        <row r="41">
          <cell r="Q41">
            <v>2.416666666666667</v>
          </cell>
        </row>
        <row r="42">
          <cell r="Q42">
            <v>2.625</v>
          </cell>
        </row>
        <row r="43">
          <cell r="Q43">
            <v>2.5833333333333335</v>
          </cell>
        </row>
        <row r="44">
          <cell r="Q44">
            <v>2</v>
          </cell>
        </row>
        <row r="45">
          <cell r="Q45">
            <v>2.25</v>
          </cell>
        </row>
        <row r="46">
          <cell r="Q46">
            <v>2.5</v>
          </cell>
        </row>
        <row r="47">
          <cell r="Q47">
            <v>2.75</v>
          </cell>
        </row>
        <row r="48">
          <cell r="Q48">
            <v>2.7083333333333335</v>
          </cell>
        </row>
        <row r="49">
          <cell r="Q49">
            <v>2.3833333333333333</v>
          </cell>
        </row>
        <row r="50">
          <cell r="Q50">
            <v>2.5</v>
          </cell>
        </row>
        <row r="51">
          <cell r="Q51">
            <v>2.5</v>
          </cell>
        </row>
        <row r="52">
          <cell r="Q52">
            <v>2.5</v>
          </cell>
        </row>
        <row r="53">
          <cell r="Q53">
            <v>2.5</v>
          </cell>
        </row>
        <row r="54">
          <cell r="Q54">
            <v>2.25</v>
          </cell>
        </row>
        <row r="55">
          <cell r="Q55">
            <v>2</v>
          </cell>
        </row>
        <row r="56">
          <cell r="Q56">
            <v>2.25</v>
          </cell>
        </row>
        <row r="57">
          <cell r="Q57">
            <v>2</v>
          </cell>
        </row>
        <row r="58">
          <cell r="Q58">
            <v>2</v>
          </cell>
        </row>
      </sheetData>
      <sheetData sheetId="11"/>
      <sheetData sheetId="12"/>
      <sheetData sheetId="13">
        <row r="14">
          <cell r="R14">
            <v>3.2666666666666675</v>
          </cell>
        </row>
      </sheetData>
      <sheetData sheetId="14"/>
      <sheetData sheetId="15">
        <row r="14">
          <cell r="Q14">
            <v>1.1499999999999999</v>
          </cell>
        </row>
      </sheetData>
      <sheetData sheetId="16"/>
      <sheetData sheetId="17">
        <row r="13">
          <cell r="R13">
            <v>1.2749999999999999</v>
          </cell>
        </row>
      </sheetData>
      <sheetData sheetId="18"/>
      <sheetData sheetId="19">
        <row r="14">
          <cell r="R14">
            <v>9.3333333333333339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7" tint="-0.499984740745262"/>
  </sheetPr>
  <dimension ref="B2:R20"/>
  <sheetViews>
    <sheetView showGridLines="0" workbookViewId="0">
      <selection activeCell="I10" sqref="I10"/>
    </sheetView>
  </sheetViews>
  <sheetFormatPr defaultColWidth="10.90625" defaultRowHeight="14.5" x14ac:dyDescent="0.35"/>
  <cols>
    <col min="6" max="6" width="14.26953125" customWidth="1"/>
    <col min="7" max="7" width="12.81640625" customWidth="1"/>
    <col min="8" max="8" width="18.7265625" customWidth="1"/>
  </cols>
  <sheetData>
    <row r="2" spans="2:18" ht="15" thickBot="1" x14ac:dyDescent="0.4"/>
    <row r="3" spans="2:18" ht="60.75" customHeight="1" thickBot="1" x14ac:dyDescent="1.4">
      <c r="B3" s="48" t="s">
        <v>6</v>
      </c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50"/>
    </row>
    <row r="7" spans="2:18" ht="15" thickBot="1" x14ac:dyDescent="0.4"/>
    <row r="8" spans="2:18" x14ac:dyDescent="0.35">
      <c r="B8" s="51" t="s">
        <v>0</v>
      </c>
      <c r="C8" s="52"/>
      <c r="D8" s="52"/>
      <c r="E8" s="52"/>
      <c r="F8" s="52"/>
      <c r="G8" s="52"/>
      <c r="H8" s="53"/>
    </row>
    <row r="9" spans="2:18" x14ac:dyDescent="0.35">
      <c r="B9" s="54"/>
      <c r="C9" s="55"/>
      <c r="D9" s="55"/>
      <c r="E9" s="55"/>
      <c r="F9" s="55"/>
      <c r="G9" s="55"/>
      <c r="H9" s="56"/>
    </row>
    <row r="10" spans="2:18" x14ac:dyDescent="0.35">
      <c r="B10" s="54"/>
      <c r="C10" s="55"/>
      <c r="D10" s="55"/>
      <c r="E10" s="55"/>
      <c r="F10" s="55"/>
      <c r="G10" s="55"/>
      <c r="H10" s="56"/>
    </row>
    <row r="11" spans="2:18" ht="35.25" customHeight="1" x14ac:dyDescent="0.35">
      <c r="B11" s="54"/>
      <c r="C11" s="55"/>
      <c r="D11" s="55"/>
      <c r="E11" s="55"/>
      <c r="F11" s="55"/>
      <c r="G11" s="55"/>
      <c r="H11" s="56"/>
    </row>
    <row r="12" spans="2:18" x14ac:dyDescent="0.35">
      <c r="B12" s="54"/>
      <c r="C12" s="55"/>
      <c r="D12" s="55"/>
      <c r="E12" s="55"/>
      <c r="F12" s="55"/>
      <c r="G12" s="55"/>
      <c r="H12" s="56"/>
    </row>
    <row r="13" spans="2:18" x14ac:dyDescent="0.35">
      <c r="B13" s="54"/>
      <c r="C13" s="55"/>
      <c r="D13" s="55"/>
      <c r="E13" s="55"/>
      <c r="F13" s="55"/>
      <c r="G13" s="55"/>
      <c r="H13" s="56"/>
    </row>
    <row r="14" spans="2:18" ht="15" thickBot="1" x14ac:dyDescent="0.4">
      <c r="B14" s="57"/>
      <c r="C14" s="58"/>
      <c r="D14" s="58"/>
      <c r="E14" s="58"/>
      <c r="F14" s="58"/>
      <c r="G14" s="58"/>
      <c r="H14" s="59"/>
    </row>
    <row r="15" spans="2:18" ht="15" thickBot="1" x14ac:dyDescent="0.4"/>
    <row r="16" spans="2:18" ht="16" thickBot="1" x14ac:dyDescent="0.4">
      <c r="B16" s="1" t="s">
        <v>1</v>
      </c>
      <c r="C16" s="2"/>
      <c r="D16" s="2"/>
      <c r="E16" s="2"/>
      <c r="F16" s="3"/>
    </row>
    <row r="17" spans="2:6" ht="15" thickBot="1" x14ac:dyDescent="0.4"/>
    <row r="18" spans="2:6" ht="15.5" x14ac:dyDescent="0.35">
      <c r="B18" s="60" t="s">
        <v>2</v>
      </c>
      <c r="C18" s="61"/>
      <c r="D18" s="61"/>
      <c r="E18" s="61"/>
      <c r="F18" s="62"/>
    </row>
    <row r="19" spans="2:6" ht="12" customHeight="1" thickBot="1" x14ac:dyDescent="0.4">
      <c r="B19" s="4"/>
      <c r="C19" s="5"/>
      <c r="D19" s="5"/>
      <c r="E19" s="5"/>
      <c r="F19" s="6"/>
    </row>
    <row r="20" spans="2:6" ht="16" hidden="1" thickBot="1" x14ac:dyDescent="0.4">
      <c r="B20" s="4"/>
      <c r="C20" s="5"/>
      <c r="D20" s="5"/>
      <c r="E20" s="5"/>
      <c r="F20" s="6"/>
    </row>
  </sheetData>
  <mergeCells count="3">
    <mergeCell ref="B3:R3"/>
    <mergeCell ref="B8:H14"/>
    <mergeCell ref="B18:F18"/>
  </mergeCells>
  <pageMargins left="0.7" right="0.7" top="0.75" bottom="0.75" header="0.3" footer="0.3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7"/>
  </sheetPr>
  <dimension ref="B3:AB98"/>
  <sheetViews>
    <sheetView showGridLines="0" topLeftCell="A69" zoomScale="53" zoomScaleNormal="53" workbookViewId="0">
      <selection activeCell="H71" sqref="H71"/>
    </sheetView>
  </sheetViews>
  <sheetFormatPr defaultColWidth="10.90625" defaultRowHeight="14.5" x14ac:dyDescent="0.35"/>
  <cols>
    <col min="1" max="1" width="5.453125" customWidth="1"/>
    <col min="2" max="2" width="25.54296875" customWidth="1"/>
    <col min="3" max="3" width="19.1796875" style="7" customWidth="1"/>
    <col min="4" max="4" width="49.26953125" customWidth="1"/>
    <col min="5" max="5" width="5.453125" customWidth="1"/>
  </cols>
  <sheetData>
    <row r="3" spans="2:28" ht="15" thickBot="1" x14ac:dyDescent="0.4"/>
    <row r="4" spans="2:28" ht="93.75" customHeight="1" thickBot="1" x14ac:dyDescent="0.4">
      <c r="B4" s="67" t="s">
        <v>6</v>
      </c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9"/>
    </row>
    <row r="5" spans="2:28" ht="37.5" customHeight="1" thickBot="1" x14ac:dyDescent="2.0499999999999998">
      <c r="B5" s="8"/>
      <c r="C5" s="9"/>
      <c r="D5" s="9"/>
      <c r="E5" s="9"/>
      <c r="F5" s="9"/>
      <c r="G5" s="9"/>
      <c r="H5" s="9"/>
      <c r="I5" s="9"/>
      <c r="J5" s="9"/>
      <c r="K5" s="9"/>
    </row>
    <row r="6" spans="2:28" ht="21" customHeight="1" x14ac:dyDescent="0.35">
      <c r="B6" s="71" t="s">
        <v>3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3"/>
    </row>
    <row r="7" spans="2:28" ht="26.25" customHeight="1" thickBot="1" x14ac:dyDescent="0.4">
      <c r="B7" s="74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6"/>
    </row>
    <row r="8" spans="2:28" ht="29" thickBot="1" x14ac:dyDescent="0.7">
      <c r="B8" s="77" t="s">
        <v>4</v>
      </c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9"/>
    </row>
    <row r="9" spans="2:28" x14ac:dyDescent="0.35">
      <c r="C9"/>
    </row>
    <row r="10" spans="2:28" x14ac:dyDescent="0.35">
      <c r="C10"/>
    </row>
    <row r="11" spans="2:28" x14ac:dyDescent="0.35">
      <c r="C11"/>
    </row>
    <row r="12" spans="2:28" x14ac:dyDescent="0.35">
      <c r="C12"/>
    </row>
    <row r="13" spans="2:28" ht="28.5" x14ac:dyDescent="0.65">
      <c r="B13" s="70" t="s">
        <v>5</v>
      </c>
      <c r="C13" s="70"/>
      <c r="D13" s="70"/>
    </row>
    <row r="14" spans="2:28" ht="28.5" x14ac:dyDescent="0.65">
      <c r="B14" s="70" t="s">
        <v>6</v>
      </c>
      <c r="C14" s="70"/>
      <c r="D14" s="70"/>
    </row>
    <row r="15" spans="2:28" ht="28.5" x14ac:dyDescent="0.65">
      <c r="B15" s="18" t="s">
        <v>7</v>
      </c>
      <c r="C15" s="18" t="s">
        <v>8</v>
      </c>
      <c r="D15" s="18" t="s">
        <v>74</v>
      </c>
    </row>
    <row r="16" spans="2:28" ht="21" x14ac:dyDescent="0.5">
      <c r="B16" s="66" t="s">
        <v>9</v>
      </c>
      <c r="C16" s="19" t="s">
        <v>10</v>
      </c>
      <c r="D16" s="20">
        <f>'[1]Zapallo-Minoristas'!Q12</f>
        <v>1.9</v>
      </c>
    </row>
    <row r="17" spans="2:4" ht="21" x14ac:dyDescent="0.5">
      <c r="B17" s="66"/>
      <c r="C17" s="19" t="s">
        <v>11</v>
      </c>
      <c r="D17" s="20">
        <f>'[1]Zapallo-Minoristas'!Q13</f>
        <v>2.2000000000000002</v>
      </c>
    </row>
    <row r="18" spans="2:4" ht="21" x14ac:dyDescent="0.5">
      <c r="B18" s="66"/>
      <c r="C18" s="19" t="s">
        <v>12</v>
      </c>
      <c r="D18" s="20">
        <f>'[1]Zapallo-Minoristas'!Q14</f>
        <v>2.15</v>
      </c>
    </row>
    <row r="19" spans="2:4" ht="21" x14ac:dyDescent="0.5">
      <c r="B19" s="63" t="s">
        <v>13</v>
      </c>
      <c r="C19" s="19" t="s">
        <v>14</v>
      </c>
      <c r="D19" s="20">
        <f>'[1]Zapallo-Minoristas'!Q15</f>
        <v>1.98</v>
      </c>
    </row>
    <row r="20" spans="2:4" ht="21" x14ac:dyDescent="0.5">
      <c r="B20" s="64"/>
      <c r="C20" s="19" t="s">
        <v>15</v>
      </c>
      <c r="D20" s="20">
        <f>'[1]Zapallo-Minoristas'!Q16</f>
        <v>1.75</v>
      </c>
    </row>
    <row r="21" spans="2:4" ht="21" x14ac:dyDescent="0.5">
      <c r="B21" s="64"/>
      <c r="C21" s="19" t="s">
        <v>16</v>
      </c>
      <c r="D21" s="20">
        <f>'[1]Zapallo-Minoristas'!Q17</f>
        <v>1.9333333333333336</v>
      </c>
    </row>
    <row r="22" spans="2:4" ht="21" x14ac:dyDescent="0.5">
      <c r="B22" s="64"/>
      <c r="C22" s="19" t="s">
        <v>17</v>
      </c>
      <c r="D22" s="20">
        <f>'[1]Zapallo-Minoristas'!Q18</f>
        <v>2.0333333333333337</v>
      </c>
    </row>
    <row r="23" spans="2:4" ht="21" x14ac:dyDescent="0.5">
      <c r="B23" s="65"/>
      <c r="C23" s="19" t="s">
        <v>18</v>
      </c>
      <c r="D23" s="20">
        <f>'[1]Zapallo-Minoristas'!Q19</f>
        <v>1.9333333333333333</v>
      </c>
    </row>
    <row r="24" spans="2:4" ht="21" x14ac:dyDescent="0.5">
      <c r="B24" s="63" t="s">
        <v>19</v>
      </c>
      <c r="C24" s="19" t="s">
        <v>20</v>
      </c>
      <c r="D24" s="20">
        <f>'[1]Zapallo-Minoristas'!Q20</f>
        <v>2.2083333333333335</v>
      </c>
    </row>
    <row r="25" spans="2:4" ht="21" x14ac:dyDescent="0.5">
      <c r="B25" s="64"/>
      <c r="C25" s="19" t="s">
        <v>21</v>
      </c>
      <c r="D25" s="20">
        <f>'[1]Zapallo-Minoristas'!Q21</f>
        <v>2.125</v>
      </c>
    </row>
    <row r="26" spans="2:4" ht="21" x14ac:dyDescent="0.5">
      <c r="B26" s="64"/>
      <c r="C26" s="19" t="s">
        <v>22</v>
      </c>
      <c r="D26" s="20">
        <f>'[1]Zapallo-Minoristas'!Q22</f>
        <v>2.1833333333333336</v>
      </c>
    </row>
    <row r="27" spans="2:4" ht="21" x14ac:dyDescent="0.5">
      <c r="B27" s="65"/>
      <c r="C27" s="19" t="s">
        <v>23</v>
      </c>
      <c r="D27" s="20">
        <f>'[1]Zapallo-Minoristas'!Q23</f>
        <v>2.4416666666666669</v>
      </c>
    </row>
    <row r="28" spans="2:4" ht="21" x14ac:dyDescent="0.5">
      <c r="B28" s="63" t="s">
        <v>24</v>
      </c>
      <c r="C28" s="19" t="s">
        <v>25</v>
      </c>
      <c r="D28" s="20">
        <f>'[1]Zapallo-Minoristas'!Q24</f>
        <v>2.5</v>
      </c>
    </row>
    <row r="29" spans="2:4" ht="21" x14ac:dyDescent="0.5">
      <c r="B29" s="64"/>
      <c r="C29" s="19" t="s">
        <v>26</v>
      </c>
      <c r="D29" s="20">
        <f>'[1]Zapallo-Minoristas'!Q25</f>
        <v>2.2916666666666665</v>
      </c>
    </row>
    <row r="30" spans="2:4" ht="21" x14ac:dyDescent="0.5">
      <c r="B30" s="64"/>
      <c r="C30" s="19" t="s">
        <v>27</v>
      </c>
      <c r="D30" s="20">
        <f>'[1]Zapallo-Minoristas'!Q26</f>
        <v>2.5</v>
      </c>
    </row>
    <row r="31" spans="2:4" ht="21" x14ac:dyDescent="0.5">
      <c r="B31" s="65"/>
      <c r="C31" s="19" t="s">
        <v>28</v>
      </c>
      <c r="D31" s="20">
        <f>'[1]Zapallo-Minoristas'!Q27</f>
        <v>2.5</v>
      </c>
    </row>
    <row r="32" spans="2:4" ht="21" x14ac:dyDescent="0.5">
      <c r="B32" s="66" t="s">
        <v>29</v>
      </c>
      <c r="C32" s="19" t="s">
        <v>30</v>
      </c>
      <c r="D32" s="20">
        <f>'[1]Zapallo-Minoristas'!Q28</f>
        <v>2.5</v>
      </c>
    </row>
    <row r="33" spans="2:4" ht="21" x14ac:dyDescent="0.5">
      <c r="B33" s="66"/>
      <c r="C33" s="19" t="s">
        <v>31</v>
      </c>
      <c r="D33" s="20">
        <f>'[1]Zapallo-Minoristas'!Q29</f>
        <v>2.5</v>
      </c>
    </row>
    <row r="34" spans="2:4" ht="21" x14ac:dyDescent="0.5">
      <c r="B34" s="66"/>
      <c r="C34" s="19" t="s">
        <v>32</v>
      </c>
      <c r="D34" s="20">
        <f>'[1]Zapallo-Minoristas'!Q30</f>
        <v>2.5</v>
      </c>
    </row>
    <row r="35" spans="2:4" ht="21" x14ac:dyDescent="0.5">
      <c r="B35" s="66"/>
      <c r="C35" s="19" t="s">
        <v>33</v>
      </c>
      <c r="D35" s="20">
        <f>'[1]Zapallo-Minoristas'!Q31</f>
        <v>2.1666666666666665</v>
      </c>
    </row>
    <row r="36" spans="2:4" ht="21" x14ac:dyDescent="0.5">
      <c r="B36" s="66"/>
      <c r="C36" s="19" t="s">
        <v>34</v>
      </c>
      <c r="D36" s="20">
        <f>'[1]Zapallo-Minoristas'!Q32</f>
        <v>2</v>
      </c>
    </row>
    <row r="37" spans="2:4" ht="21" x14ac:dyDescent="0.5">
      <c r="B37" s="63" t="s">
        <v>35</v>
      </c>
      <c r="C37" s="19" t="s">
        <v>36</v>
      </c>
      <c r="D37" s="20">
        <f>'[1]Zapallo-Minoristas'!Q33</f>
        <v>2</v>
      </c>
    </row>
    <row r="38" spans="2:4" ht="21" x14ac:dyDescent="0.5">
      <c r="B38" s="64"/>
      <c r="C38" s="19" t="s">
        <v>37</v>
      </c>
      <c r="D38" s="20">
        <f>'[1]Zapallo-Minoristas'!Q34</f>
        <v>2</v>
      </c>
    </row>
    <row r="39" spans="2:4" ht="21" x14ac:dyDescent="0.5">
      <c r="B39" s="66" t="s">
        <v>38</v>
      </c>
      <c r="C39" s="19" t="s">
        <v>39</v>
      </c>
      <c r="D39" s="20">
        <f>'[1]Zapallo-Minoristas'!Q35</f>
        <v>2.375</v>
      </c>
    </row>
    <row r="40" spans="2:4" ht="21" x14ac:dyDescent="0.5">
      <c r="B40" s="66"/>
      <c r="C40" s="19" t="s">
        <v>40</v>
      </c>
      <c r="D40" s="20">
        <f>'[1]Zapallo-Minoristas'!Q36</f>
        <v>2.4166666666666665</v>
      </c>
    </row>
    <row r="41" spans="2:4" ht="21" x14ac:dyDescent="0.5">
      <c r="B41" s="66"/>
      <c r="C41" s="19" t="s">
        <v>41</v>
      </c>
      <c r="D41" s="20">
        <f>'[1]Zapallo-Minoristas'!Q37</f>
        <v>2.7916666666666665</v>
      </c>
    </row>
    <row r="42" spans="2:4" ht="21" x14ac:dyDescent="0.5">
      <c r="B42" s="66" t="s">
        <v>42</v>
      </c>
      <c r="C42" s="19" t="s">
        <v>43</v>
      </c>
      <c r="D42" s="20">
        <f>'[1]Zapallo-Minoristas'!Q38</f>
        <v>2.9500000000000006</v>
      </c>
    </row>
    <row r="43" spans="2:4" ht="21" x14ac:dyDescent="0.5">
      <c r="B43" s="66"/>
      <c r="C43" s="19" t="s">
        <v>44</v>
      </c>
      <c r="D43" s="20">
        <f>'[1]Zapallo-Minoristas'!Q39</f>
        <v>3</v>
      </c>
    </row>
    <row r="44" spans="2:4" ht="21" x14ac:dyDescent="0.5">
      <c r="B44" s="66"/>
      <c r="C44" s="19" t="s">
        <v>45</v>
      </c>
      <c r="D44" s="20">
        <f>'[1]Zapallo-Minoristas'!Q40</f>
        <v>2.625</v>
      </c>
    </row>
    <row r="45" spans="2:4" ht="21" x14ac:dyDescent="0.5">
      <c r="B45" s="66"/>
      <c r="C45" s="19" t="s">
        <v>46</v>
      </c>
      <c r="D45" s="20">
        <f>'[1]Zapallo-Minoristas'!Q41</f>
        <v>2.416666666666667</v>
      </c>
    </row>
    <row r="46" spans="2:4" ht="21" x14ac:dyDescent="0.5">
      <c r="B46" s="66"/>
      <c r="C46" s="19" t="s">
        <v>47</v>
      </c>
      <c r="D46" s="20">
        <f>'[1]Zapallo-Minoristas'!Q42</f>
        <v>2.625</v>
      </c>
    </row>
    <row r="47" spans="2:4" ht="21" x14ac:dyDescent="0.5">
      <c r="B47" s="66" t="s">
        <v>48</v>
      </c>
      <c r="C47" s="19" t="s">
        <v>49</v>
      </c>
      <c r="D47" s="20">
        <f>'[1]Zapallo-Minoristas'!Q43</f>
        <v>2.5833333333333335</v>
      </c>
    </row>
    <row r="48" spans="2:4" ht="21" x14ac:dyDescent="0.5">
      <c r="B48" s="66"/>
      <c r="C48" s="19" t="s">
        <v>50</v>
      </c>
      <c r="D48" s="20">
        <f>'[1]Zapallo-Minoristas'!Q44</f>
        <v>2</v>
      </c>
    </row>
    <row r="49" spans="2:4" ht="21" x14ac:dyDescent="0.5">
      <c r="B49" s="66"/>
      <c r="C49" s="19" t="s">
        <v>51</v>
      </c>
      <c r="D49" s="20">
        <f>'[1]Zapallo-Minoristas'!Q45</f>
        <v>2.25</v>
      </c>
    </row>
    <row r="50" spans="2:4" ht="21" x14ac:dyDescent="0.5">
      <c r="B50" s="66"/>
      <c r="C50" s="19" t="s">
        <v>52</v>
      </c>
      <c r="D50" s="20">
        <f>'[1]Zapallo-Minoristas'!Q46</f>
        <v>2.5</v>
      </c>
    </row>
    <row r="51" spans="2:4" ht="21" x14ac:dyDescent="0.5">
      <c r="B51" s="63" t="s">
        <v>57</v>
      </c>
      <c r="C51" s="19" t="s">
        <v>58</v>
      </c>
      <c r="D51" s="20">
        <f>'[1]Zapallo-Minoristas'!Q47</f>
        <v>2.75</v>
      </c>
    </row>
    <row r="52" spans="2:4" ht="21" x14ac:dyDescent="0.5">
      <c r="B52" s="64"/>
      <c r="C52" s="19" t="s">
        <v>59</v>
      </c>
      <c r="D52" s="20">
        <f>'[1]Zapallo-Minoristas'!Q48</f>
        <v>2.7083333333333335</v>
      </c>
    </row>
    <row r="53" spans="2:4" ht="21" x14ac:dyDescent="0.5">
      <c r="B53" s="64"/>
      <c r="C53" s="19" t="s">
        <v>60</v>
      </c>
      <c r="D53" s="20">
        <f>'[1]Zapallo-Minoristas'!Q49</f>
        <v>2.3833333333333333</v>
      </c>
    </row>
    <row r="54" spans="2:4" ht="21" x14ac:dyDescent="0.5">
      <c r="B54" s="65"/>
      <c r="C54" s="19" t="s">
        <v>61</v>
      </c>
      <c r="D54" s="20">
        <f>'[1]Zapallo-Minoristas'!Q50</f>
        <v>2.5</v>
      </c>
    </row>
    <row r="55" spans="2:4" ht="21" x14ac:dyDescent="0.5">
      <c r="B55" s="63" t="s">
        <v>62</v>
      </c>
      <c r="C55" s="19" t="s">
        <v>63</v>
      </c>
      <c r="D55" s="20">
        <f>'[1]Zapallo-Minoristas'!Q51</f>
        <v>2.5</v>
      </c>
    </row>
    <row r="56" spans="2:4" ht="21" x14ac:dyDescent="0.5">
      <c r="B56" s="64"/>
      <c r="C56" s="19" t="s">
        <v>64</v>
      </c>
      <c r="D56" s="20">
        <f>'[1]Zapallo-Minoristas'!Q52</f>
        <v>2.5</v>
      </c>
    </row>
    <row r="57" spans="2:4" ht="21" x14ac:dyDescent="0.5">
      <c r="B57" s="64"/>
      <c r="C57" s="19" t="s">
        <v>65</v>
      </c>
      <c r="D57" s="20">
        <f>'[1]Zapallo-Minoristas'!Q53</f>
        <v>2.5</v>
      </c>
    </row>
    <row r="58" spans="2:4" ht="21" x14ac:dyDescent="0.5">
      <c r="B58" s="64"/>
      <c r="C58" s="19" t="s">
        <v>66</v>
      </c>
      <c r="D58" s="20">
        <f>'[1]Zapallo-Minoristas'!Q54</f>
        <v>2.25</v>
      </c>
    </row>
    <row r="59" spans="2:4" ht="21" x14ac:dyDescent="0.5">
      <c r="B59" s="65"/>
      <c r="C59" s="19" t="s">
        <v>68</v>
      </c>
      <c r="D59" s="20">
        <f>'[1]Zapallo-Minoristas'!Q55</f>
        <v>2</v>
      </c>
    </row>
    <row r="60" spans="2:4" ht="21" x14ac:dyDescent="0.5">
      <c r="B60" s="63" t="s">
        <v>67</v>
      </c>
      <c r="C60" s="19" t="s">
        <v>69</v>
      </c>
      <c r="D60" s="20">
        <f>'[1]Zapallo-Minoristas'!Q56</f>
        <v>2.25</v>
      </c>
    </row>
    <row r="61" spans="2:4" ht="21" x14ac:dyDescent="0.5">
      <c r="B61" s="64"/>
      <c r="C61" s="19" t="s">
        <v>70</v>
      </c>
      <c r="D61" s="20">
        <f>'[1]Zapallo-Minoristas'!Q57</f>
        <v>2</v>
      </c>
    </row>
    <row r="62" spans="2:4" ht="21" x14ac:dyDescent="0.5">
      <c r="B62" s="64"/>
      <c r="C62" s="19" t="s">
        <v>71</v>
      </c>
      <c r="D62" s="20">
        <f>'[1]Zapallo-Minoristas'!Q58</f>
        <v>2</v>
      </c>
    </row>
    <row r="63" spans="2:4" ht="21" x14ac:dyDescent="0.5">
      <c r="B63" s="65"/>
      <c r="C63" s="19" t="s">
        <v>72</v>
      </c>
      <c r="D63" s="20">
        <v>2.375</v>
      </c>
    </row>
    <row r="64" spans="2:4" ht="21" x14ac:dyDescent="0.5">
      <c r="B64" s="63" t="s">
        <v>9</v>
      </c>
      <c r="C64" s="19" t="s">
        <v>73</v>
      </c>
      <c r="D64" s="20">
        <v>2.5</v>
      </c>
    </row>
    <row r="65" spans="2:4" ht="21" x14ac:dyDescent="0.5">
      <c r="B65" s="64"/>
      <c r="C65" s="19" t="s">
        <v>10</v>
      </c>
      <c r="D65" s="20">
        <v>2.5</v>
      </c>
    </row>
    <row r="66" spans="2:4" ht="21" x14ac:dyDescent="0.5">
      <c r="B66" s="64"/>
      <c r="C66" s="19" t="s">
        <v>11</v>
      </c>
      <c r="D66" s="20">
        <v>2.5</v>
      </c>
    </row>
    <row r="67" spans="2:4" ht="21" x14ac:dyDescent="0.5">
      <c r="B67" s="65"/>
      <c r="C67" s="19" t="s">
        <v>12</v>
      </c>
      <c r="D67" s="20">
        <v>3.75</v>
      </c>
    </row>
    <row r="68" spans="2:4" ht="21" x14ac:dyDescent="0.5">
      <c r="B68" s="66" t="s">
        <v>13</v>
      </c>
      <c r="C68" s="21" t="s">
        <v>14</v>
      </c>
      <c r="D68" s="20">
        <v>4.5</v>
      </c>
    </row>
    <row r="69" spans="2:4" ht="21" x14ac:dyDescent="0.5">
      <c r="B69" s="66"/>
      <c r="C69" s="21" t="s">
        <v>15</v>
      </c>
      <c r="D69" s="20">
        <v>3.875</v>
      </c>
    </row>
    <row r="70" spans="2:4" ht="21" x14ac:dyDescent="0.5">
      <c r="B70" s="66"/>
      <c r="C70" s="21" t="s">
        <v>16</v>
      </c>
      <c r="D70" s="20">
        <v>3.5</v>
      </c>
    </row>
    <row r="71" spans="2:4" ht="21" x14ac:dyDescent="0.5">
      <c r="B71" s="66"/>
      <c r="C71" s="21" t="s">
        <v>17</v>
      </c>
      <c r="D71" s="20">
        <v>3.25</v>
      </c>
    </row>
    <row r="72" spans="2:4" ht="21" x14ac:dyDescent="0.5">
      <c r="B72" s="66"/>
      <c r="C72" s="21" t="s">
        <v>18</v>
      </c>
      <c r="D72" s="20">
        <v>3.7416666666666667</v>
      </c>
    </row>
    <row r="73" spans="2:4" ht="21" x14ac:dyDescent="0.5">
      <c r="B73" s="63" t="s">
        <v>19</v>
      </c>
      <c r="C73" s="21" t="s">
        <v>20</v>
      </c>
      <c r="D73" s="20">
        <v>3.5</v>
      </c>
    </row>
    <row r="74" spans="2:4" ht="21" x14ac:dyDescent="0.5">
      <c r="B74" s="64"/>
      <c r="C74" s="21" t="s">
        <v>21</v>
      </c>
      <c r="D74" s="20">
        <v>3.5</v>
      </c>
    </row>
    <row r="75" spans="2:4" ht="21" x14ac:dyDescent="0.5">
      <c r="B75" s="64"/>
      <c r="C75" s="21" t="s">
        <v>22</v>
      </c>
      <c r="D75" s="20">
        <v>3.5</v>
      </c>
    </row>
    <row r="76" spans="2:4" ht="21" x14ac:dyDescent="0.5">
      <c r="B76" s="65"/>
      <c r="C76" s="21" t="s">
        <v>23</v>
      </c>
      <c r="D76" s="20">
        <v>3.375</v>
      </c>
    </row>
    <row r="77" spans="2:4" ht="21" x14ac:dyDescent="0.5">
      <c r="B77" s="63" t="s">
        <v>24</v>
      </c>
      <c r="C77" s="21" t="s">
        <v>25</v>
      </c>
      <c r="D77" s="20">
        <v>3</v>
      </c>
    </row>
    <row r="78" spans="2:4" ht="21" x14ac:dyDescent="0.5">
      <c r="B78" s="64"/>
      <c r="C78" s="21" t="s">
        <v>26</v>
      </c>
      <c r="D78" s="20">
        <v>2.75</v>
      </c>
    </row>
    <row r="79" spans="2:4" ht="21" x14ac:dyDescent="0.5">
      <c r="B79" s="64"/>
      <c r="C79" s="21" t="s">
        <v>27</v>
      </c>
      <c r="D79" s="20">
        <v>2.5</v>
      </c>
    </row>
    <row r="80" spans="2:4" ht="21" x14ac:dyDescent="0.5">
      <c r="B80" s="65"/>
      <c r="C80" s="21" t="s">
        <v>28</v>
      </c>
      <c r="D80" s="20">
        <v>2.5</v>
      </c>
    </row>
    <row r="81" spans="2:7" ht="15" thickBot="1" x14ac:dyDescent="0.4">
      <c r="C81"/>
    </row>
    <row r="82" spans="2:7" ht="21" x14ac:dyDescent="0.5">
      <c r="B82" s="10" t="s">
        <v>53</v>
      </c>
      <c r="C82" s="11" t="s">
        <v>54</v>
      </c>
      <c r="D82" s="12"/>
      <c r="E82" s="12"/>
      <c r="F82" s="12"/>
      <c r="G82" s="13"/>
    </row>
    <row r="83" spans="2:7" ht="21.5" thickBot="1" x14ac:dyDescent="0.55000000000000004">
      <c r="B83" s="14" t="s">
        <v>55</v>
      </c>
      <c r="C83" s="15" t="s">
        <v>56</v>
      </c>
      <c r="D83" s="16"/>
      <c r="E83" s="16"/>
      <c r="F83" s="16"/>
      <c r="G83" s="17"/>
    </row>
    <row r="84" spans="2:7" x14ac:dyDescent="0.35">
      <c r="C84"/>
    </row>
    <row r="85" spans="2:7" x14ac:dyDescent="0.35">
      <c r="C85"/>
    </row>
    <row r="86" spans="2:7" x14ac:dyDescent="0.35">
      <c r="C86"/>
    </row>
    <row r="87" spans="2:7" x14ac:dyDescent="0.35">
      <c r="C87"/>
    </row>
    <row r="88" spans="2:7" x14ac:dyDescent="0.35">
      <c r="C88"/>
    </row>
    <row r="89" spans="2:7" x14ac:dyDescent="0.35">
      <c r="C89"/>
    </row>
    <row r="90" spans="2:7" x14ac:dyDescent="0.35">
      <c r="C90"/>
    </row>
    <row r="91" spans="2:7" x14ac:dyDescent="0.35">
      <c r="C91"/>
    </row>
    <row r="92" spans="2:7" x14ac:dyDescent="0.35">
      <c r="C92"/>
    </row>
    <row r="93" spans="2:7" x14ac:dyDescent="0.35">
      <c r="C93"/>
    </row>
    <row r="94" spans="2:7" x14ac:dyDescent="0.35">
      <c r="C94"/>
    </row>
    <row r="95" spans="2:7" x14ac:dyDescent="0.35">
      <c r="C95"/>
    </row>
    <row r="96" spans="2:7" x14ac:dyDescent="0.35">
      <c r="C96"/>
    </row>
    <row r="97" spans="3:3" x14ac:dyDescent="0.35">
      <c r="C97"/>
    </row>
    <row r="98" spans="3:3" x14ac:dyDescent="0.35">
      <c r="C98"/>
    </row>
  </sheetData>
  <mergeCells count="21">
    <mergeCell ref="B39:B41"/>
    <mergeCell ref="B60:B63"/>
    <mergeCell ref="B37:B38"/>
    <mergeCell ref="B4:AB4"/>
    <mergeCell ref="B19:B23"/>
    <mergeCell ref="B24:B27"/>
    <mergeCell ref="B28:B31"/>
    <mergeCell ref="B32:B36"/>
    <mergeCell ref="B16:B18"/>
    <mergeCell ref="B13:D13"/>
    <mergeCell ref="B14:D14"/>
    <mergeCell ref="B6:AB7"/>
    <mergeCell ref="B8:AB8"/>
    <mergeCell ref="B51:B54"/>
    <mergeCell ref="B42:B46"/>
    <mergeCell ref="B47:B50"/>
    <mergeCell ref="B55:B59"/>
    <mergeCell ref="B77:B80"/>
    <mergeCell ref="B73:B76"/>
    <mergeCell ref="B68:B72"/>
    <mergeCell ref="B64:B67"/>
  </mergeCells>
  <pageMargins left="0.19685039370078741" right="0.19685039370078741" top="0.27559055118110237" bottom="0.15748031496062992" header="0.31496062992125984" footer="0.31496062992125984"/>
  <pageSetup scale="29" orientation="landscape" r:id="rId1"/>
  <drawing r:id="rId2"/>
  <picture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ABDAF5-D2B8-46A9-AE59-F5BB80F07B4C}">
  <sheetPr codeName="Sheet3">
    <tabColor theme="7"/>
  </sheetPr>
  <dimension ref="B3:AB136"/>
  <sheetViews>
    <sheetView showGridLines="0" topLeftCell="A81" zoomScale="35" zoomScaleNormal="35" workbookViewId="0">
      <selection activeCell="C34" sqref="C34"/>
    </sheetView>
  </sheetViews>
  <sheetFormatPr defaultColWidth="10.90625" defaultRowHeight="14.5" x14ac:dyDescent="0.35"/>
  <cols>
    <col min="1" max="1" width="5.453125" customWidth="1"/>
    <col min="2" max="2" width="25.54296875" customWidth="1"/>
    <col min="3" max="3" width="19.1796875" style="7" customWidth="1"/>
    <col min="4" max="4" width="49.26953125" customWidth="1"/>
    <col min="5" max="5" width="5.453125" customWidth="1"/>
  </cols>
  <sheetData>
    <row r="3" spans="2:28" ht="15" thickBot="1" x14ac:dyDescent="0.4"/>
    <row r="4" spans="2:28" ht="93.75" customHeight="1" thickBot="1" x14ac:dyDescent="0.4">
      <c r="B4" s="67" t="s">
        <v>6</v>
      </c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9"/>
    </row>
    <row r="5" spans="2:28" ht="37.5" customHeight="1" thickBot="1" x14ac:dyDescent="2.0499999999999998">
      <c r="B5" s="8"/>
      <c r="C5" s="9"/>
      <c r="D5" s="9"/>
      <c r="E5" s="9"/>
      <c r="F5" s="9"/>
      <c r="G5" s="9"/>
      <c r="H5" s="9"/>
      <c r="I5" s="9"/>
      <c r="J5" s="9"/>
      <c r="K5" s="9"/>
    </row>
    <row r="6" spans="2:28" ht="21" customHeight="1" x14ac:dyDescent="0.35">
      <c r="B6" s="71" t="s">
        <v>93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3"/>
    </row>
    <row r="7" spans="2:28" ht="26.25" customHeight="1" thickBot="1" x14ac:dyDescent="0.4">
      <c r="B7" s="74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6"/>
    </row>
    <row r="8" spans="2:28" ht="29" thickBot="1" x14ac:dyDescent="0.7">
      <c r="B8" s="77" t="s">
        <v>75</v>
      </c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9"/>
    </row>
    <row r="9" spans="2:28" x14ac:dyDescent="0.35">
      <c r="C9"/>
    </row>
    <row r="10" spans="2:28" x14ac:dyDescent="0.35">
      <c r="C10"/>
    </row>
    <row r="11" spans="2:28" x14ac:dyDescent="0.35">
      <c r="C11"/>
    </row>
    <row r="12" spans="2:28" x14ac:dyDescent="0.35">
      <c r="C12"/>
    </row>
    <row r="13" spans="2:28" ht="28.5" x14ac:dyDescent="0.65">
      <c r="B13" s="70" t="s">
        <v>76</v>
      </c>
      <c r="C13" s="70"/>
      <c r="D13" s="70"/>
    </row>
    <row r="14" spans="2:28" ht="28.5" x14ac:dyDescent="0.65">
      <c r="B14" s="70" t="s">
        <v>6</v>
      </c>
      <c r="C14" s="70"/>
      <c r="D14" s="70"/>
    </row>
    <row r="15" spans="2:28" ht="28.5" x14ac:dyDescent="0.65">
      <c r="B15" s="18" t="s">
        <v>7</v>
      </c>
      <c r="C15" s="18" t="s">
        <v>8</v>
      </c>
      <c r="D15" s="18" t="s">
        <v>74</v>
      </c>
    </row>
    <row r="16" spans="2:28" ht="21" x14ac:dyDescent="0.5">
      <c r="B16" s="63" t="s">
        <v>13</v>
      </c>
      <c r="C16" s="19" t="s">
        <v>17</v>
      </c>
      <c r="D16" s="20">
        <v>1.1000000000000001</v>
      </c>
    </row>
    <row r="17" spans="2:4" ht="21" x14ac:dyDescent="0.5">
      <c r="B17" s="65"/>
      <c r="C17" s="19" t="s">
        <v>18</v>
      </c>
      <c r="D17" s="20">
        <v>1.1000000000000001</v>
      </c>
    </row>
    <row r="18" spans="2:4" ht="21" x14ac:dyDescent="0.5">
      <c r="B18" s="82" t="s">
        <v>19</v>
      </c>
      <c r="C18" s="19" t="s">
        <v>20</v>
      </c>
      <c r="D18" s="20">
        <v>1</v>
      </c>
    </row>
    <row r="19" spans="2:4" ht="21" x14ac:dyDescent="0.5">
      <c r="B19" s="83"/>
      <c r="C19" s="19" t="s">
        <v>21</v>
      </c>
      <c r="D19" s="20">
        <v>1.1000000000000001</v>
      </c>
    </row>
    <row r="20" spans="2:4" ht="21" x14ac:dyDescent="0.5">
      <c r="B20" s="83"/>
      <c r="C20" s="19" t="s">
        <v>22</v>
      </c>
      <c r="D20" s="20">
        <v>1.1000000000000001</v>
      </c>
    </row>
    <row r="21" spans="2:4" ht="21" x14ac:dyDescent="0.5">
      <c r="B21" s="83"/>
      <c r="C21" s="19" t="s">
        <v>23</v>
      </c>
      <c r="D21" s="20">
        <v>1.33</v>
      </c>
    </row>
    <row r="22" spans="2:4" ht="21" x14ac:dyDescent="0.5">
      <c r="B22" s="82" t="s">
        <v>24</v>
      </c>
      <c r="C22" s="19" t="s">
        <v>25</v>
      </c>
      <c r="D22" s="20">
        <v>1</v>
      </c>
    </row>
    <row r="23" spans="2:4" ht="21" x14ac:dyDescent="0.5">
      <c r="B23" s="83"/>
      <c r="C23" s="19" t="s">
        <v>26</v>
      </c>
      <c r="D23" s="20">
        <v>1</v>
      </c>
    </row>
    <row r="24" spans="2:4" ht="21" x14ac:dyDescent="0.5">
      <c r="B24" s="83"/>
      <c r="C24" s="19" t="s">
        <v>27</v>
      </c>
      <c r="D24" s="20">
        <v>1</v>
      </c>
    </row>
    <row r="25" spans="2:4" ht="21" x14ac:dyDescent="0.5">
      <c r="B25" s="83"/>
      <c r="C25" s="19" t="s">
        <v>28</v>
      </c>
      <c r="D25" s="20">
        <v>1</v>
      </c>
    </row>
    <row r="26" spans="2:4" ht="21" x14ac:dyDescent="0.5">
      <c r="B26" s="82" t="s">
        <v>29</v>
      </c>
      <c r="C26" s="19" t="s">
        <v>30</v>
      </c>
      <c r="D26" s="20">
        <v>1</v>
      </c>
    </row>
    <row r="27" spans="2:4" ht="21" x14ac:dyDescent="0.5">
      <c r="B27" s="83"/>
      <c r="C27" s="19" t="s">
        <v>31</v>
      </c>
      <c r="D27" s="20">
        <v>1</v>
      </c>
    </row>
    <row r="28" spans="2:4" ht="21" x14ac:dyDescent="0.5">
      <c r="B28" s="83"/>
      <c r="C28" s="19" t="s">
        <v>32</v>
      </c>
      <c r="D28" s="20">
        <v>1.33</v>
      </c>
    </row>
    <row r="29" spans="2:4" ht="21" x14ac:dyDescent="0.5">
      <c r="B29" s="83"/>
      <c r="C29" s="19" t="s">
        <v>33</v>
      </c>
      <c r="D29" s="20">
        <v>1.33</v>
      </c>
    </row>
    <row r="30" spans="2:4" ht="21" x14ac:dyDescent="0.5">
      <c r="B30" s="82" t="s">
        <v>35</v>
      </c>
      <c r="C30" s="19" t="s">
        <v>34</v>
      </c>
      <c r="D30" s="20">
        <v>1.17</v>
      </c>
    </row>
    <row r="31" spans="2:4" ht="21" x14ac:dyDescent="0.5">
      <c r="B31" s="83"/>
      <c r="C31" s="19" t="s">
        <v>36</v>
      </c>
      <c r="D31" s="20">
        <v>1</v>
      </c>
    </row>
    <row r="32" spans="2:4" ht="21" x14ac:dyDescent="0.5">
      <c r="B32" s="83"/>
      <c r="C32" s="19" t="s">
        <v>37</v>
      </c>
      <c r="D32" s="20">
        <v>1</v>
      </c>
    </row>
    <row r="33" spans="2:4" ht="21" x14ac:dyDescent="0.5">
      <c r="B33" s="83"/>
      <c r="C33" s="19" t="s">
        <v>89</v>
      </c>
      <c r="D33" s="20">
        <v>1</v>
      </c>
    </row>
    <row r="34" spans="2:4" ht="21" x14ac:dyDescent="0.5">
      <c r="B34" s="83"/>
      <c r="C34" s="19" t="s">
        <v>94</v>
      </c>
      <c r="D34" s="20">
        <v>1.17</v>
      </c>
    </row>
    <row r="35" spans="2:4" x14ac:dyDescent="0.35">
      <c r="C35"/>
    </row>
    <row r="36" spans="2:4" x14ac:dyDescent="0.35">
      <c r="C36"/>
    </row>
    <row r="37" spans="2:4" x14ac:dyDescent="0.35">
      <c r="C37"/>
    </row>
    <row r="38" spans="2:4" x14ac:dyDescent="0.35">
      <c r="C38"/>
    </row>
    <row r="39" spans="2:4" x14ac:dyDescent="0.35">
      <c r="C39"/>
    </row>
    <row r="40" spans="2:4" x14ac:dyDescent="0.35">
      <c r="C40"/>
    </row>
    <row r="41" spans="2:4" x14ac:dyDescent="0.35">
      <c r="C41"/>
    </row>
    <row r="42" spans="2:4" x14ac:dyDescent="0.35">
      <c r="C42"/>
    </row>
    <row r="43" spans="2:4" x14ac:dyDescent="0.35">
      <c r="C43"/>
    </row>
    <row r="44" spans="2:4" x14ac:dyDescent="0.35">
      <c r="C44"/>
    </row>
    <row r="45" spans="2:4" x14ac:dyDescent="0.35">
      <c r="C45"/>
    </row>
    <row r="46" spans="2:4" x14ac:dyDescent="0.35">
      <c r="C46"/>
    </row>
    <row r="47" spans="2:4" x14ac:dyDescent="0.35">
      <c r="C47"/>
    </row>
    <row r="48" spans="2:4" x14ac:dyDescent="0.35">
      <c r="C48"/>
    </row>
    <row r="49" spans="2:12" x14ac:dyDescent="0.35">
      <c r="C49"/>
    </row>
    <row r="50" spans="2:12" x14ac:dyDescent="0.35">
      <c r="C50"/>
    </row>
    <row r="51" spans="2:12" x14ac:dyDescent="0.35">
      <c r="C51"/>
    </row>
    <row r="52" spans="2:12" x14ac:dyDescent="0.35">
      <c r="C52"/>
    </row>
    <row r="53" spans="2:12" x14ac:dyDescent="0.35">
      <c r="C53"/>
    </row>
    <row r="54" spans="2:12" x14ac:dyDescent="0.35">
      <c r="C54"/>
    </row>
    <row r="55" spans="2:12" ht="15" thickBot="1" x14ac:dyDescent="0.4">
      <c r="C55"/>
    </row>
    <row r="56" spans="2:12" ht="21" x14ac:dyDescent="0.5">
      <c r="B56" s="42" t="s">
        <v>53</v>
      </c>
      <c r="C56" s="39" t="s">
        <v>90</v>
      </c>
      <c r="D56" s="40"/>
      <c r="E56" s="40"/>
      <c r="F56" s="40"/>
      <c r="G56" s="40"/>
      <c r="H56" s="40"/>
      <c r="I56" s="40"/>
      <c r="J56" s="40"/>
      <c r="K56" s="40"/>
      <c r="L56" s="41"/>
    </row>
    <row r="57" spans="2:12" ht="21.5" thickBot="1" x14ac:dyDescent="0.55000000000000004">
      <c r="B57" s="43" t="s">
        <v>91</v>
      </c>
      <c r="C57" s="80" t="s">
        <v>56</v>
      </c>
      <c r="D57" s="80"/>
      <c r="E57" s="80"/>
      <c r="F57" s="80"/>
      <c r="G57" s="80"/>
      <c r="H57" s="80"/>
      <c r="I57" s="80"/>
      <c r="J57" s="80"/>
      <c r="K57" s="80"/>
      <c r="L57" s="81"/>
    </row>
    <row r="58" spans="2:12" x14ac:dyDescent="0.35">
      <c r="C58"/>
    </row>
    <row r="59" spans="2:12" x14ac:dyDescent="0.35">
      <c r="C59"/>
    </row>
    <row r="60" spans="2:12" x14ac:dyDescent="0.35">
      <c r="C60"/>
    </row>
    <row r="61" spans="2:12" x14ac:dyDescent="0.35">
      <c r="C61"/>
    </row>
    <row r="62" spans="2:12" x14ac:dyDescent="0.35">
      <c r="C62"/>
    </row>
    <row r="63" spans="2:12" x14ac:dyDescent="0.35">
      <c r="C63"/>
    </row>
    <row r="64" spans="2:12" x14ac:dyDescent="0.35">
      <c r="C64"/>
    </row>
    <row r="66" spans="2:28" x14ac:dyDescent="0.35">
      <c r="C66"/>
    </row>
    <row r="67" spans="2:28" x14ac:dyDescent="0.35">
      <c r="C67"/>
    </row>
    <row r="68" spans="2:28" x14ac:dyDescent="0.35">
      <c r="C68"/>
    </row>
    <row r="69" spans="2:28" x14ac:dyDescent="0.35">
      <c r="C69"/>
    </row>
    <row r="72" spans="2:28" ht="15" thickBot="1" x14ac:dyDescent="0.4"/>
    <row r="73" spans="2:28" ht="92.5" thickBot="1" x14ac:dyDescent="0.4">
      <c r="B73" s="67" t="s">
        <v>6</v>
      </c>
      <c r="C73" s="68"/>
      <c r="D73" s="68"/>
      <c r="E73" s="68"/>
      <c r="F73" s="68"/>
      <c r="G73" s="68"/>
      <c r="H73" s="68"/>
      <c r="I73" s="68"/>
      <c r="J73" s="68"/>
      <c r="K73" s="68"/>
      <c r="L73" s="68"/>
      <c r="M73" s="68"/>
      <c r="N73" s="68"/>
      <c r="O73" s="68"/>
      <c r="P73" s="68"/>
      <c r="Q73" s="68"/>
      <c r="R73" s="68"/>
      <c r="S73" s="68"/>
      <c r="T73" s="68"/>
      <c r="U73" s="68"/>
      <c r="V73" s="68"/>
      <c r="W73" s="68"/>
      <c r="X73" s="68"/>
      <c r="Y73" s="68"/>
      <c r="Z73" s="68"/>
      <c r="AA73" s="68"/>
      <c r="AB73" s="69"/>
    </row>
    <row r="74" spans="2:28" ht="92.5" thickBot="1" x14ac:dyDescent="2.0499999999999998">
      <c r="B74" s="8"/>
      <c r="C74" s="9"/>
      <c r="D74" s="9"/>
      <c r="E74" s="9"/>
      <c r="F74" s="9"/>
      <c r="G74" s="9"/>
      <c r="H74" s="9"/>
      <c r="I74" s="9"/>
      <c r="J74" s="9"/>
      <c r="K74" s="9"/>
    </row>
    <row r="75" spans="2:28" x14ac:dyDescent="0.35">
      <c r="B75" s="71" t="s">
        <v>77</v>
      </c>
      <c r="C75" s="72"/>
      <c r="D75" s="72"/>
      <c r="E75" s="72"/>
      <c r="F75" s="72"/>
      <c r="G75" s="72"/>
      <c r="H75" s="72"/>
      <c r="I75" s="72"/>
      <c r="J75" s="72"/>
      <c r="K75" s="72"/>
      <c r="L75" s="72"/>
      <c r="M75" s="72"/>
      <c r="N75" s="72"/>
      <c r="O75" s="72"/>
      <c r="P75" s="72"/>
      <c r="Q75" s="72"/>
      <c r="R75" s="72"/>
      <c r="S75" s="72"/>
      <c r="T75" s="72"/>
      <c r="U75" s="72"/>
      <c r="V75" s="72"/>
      <c r="W75" s="72"/>
      <c r="X75" s="72"/>
      <c r="Y75" s="72"/>
      <c r="Z75" s="72"/>
      <c r="AA75" s="72"/>
      <c r="AB75" s="73"/>
    </row>
    <row r="76" spans="2:28" ht="42" customHeight="1" thickBot="1" x14ac:dyDescent="0.4">
      <c r="B76" s="74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  <c r="Y76" s="75"/>
      <c r="Z76" s="75"/>
      <c r="AA76" s="75"/>
      <c r="AB76" s="76"/>
    </row>
    <row r="77" spans="2:28" ht="29" thickBot="1" x14ac:dyDescent="0.7">
      <c r="B77" s="77" t="s">
        <v>75</v>
      </c>
      <c r="C77" s="78"/>
      <c r="D77" s="78"/>
      <c r="E77" s="78"/>
      <c r="F77" s="78"/>
      <c r="G77" s="78"/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  <c r="AB77" s="79"/>
    </row>
    <row r="78" spans="2:28" x14ac:dyDescent="0.35">
      <c r="C78"/>
    </row>
    <row r="79" spans="2:28" x14ac:dyDescent="0.35">
      <c r="C79"/>
    </row>
    <row r="80" spans="2:28" x14ac:dyDescent="0.35">
      <c r="C80"/>
    </row>
    <row r="81" spans="2:4" x14ac:dyDescent="0.35">
      <c r="C81"/>
    </row>
    <row r="82" spans="2:4" ht="28.5" x14ac:dyDescent="0.65">
      <c r="B82" s="70" t="s">
        <v>76</v>
      </c>
      <c r="C82" s="70"/>
      <c r="D82" s="70"/>
    </row>
    <row r="83" spans="2:4" ht="28.5" x14ac:dyDescent="0.65">
      <c r="B83" s="70" t="s">
        <v>6</v>
      </c>
      <c r="C83" s="70"/>
      <c r="D83" s="70"/>
    </row>
    <row r="84" spans="2:4" ht="28.5" x14ac:dyDescent="0.65">
      <c r="B84" s="18" t="s">
        <v>7</v>
      </c>
      <c r="C84" s="18" t="s">
        <v>8</v>
      </c>
      <c r="D84" s="18" t="s">
        <v>74</v>
      </c>
    </row>
    <row r="85" spans="2:4" ht="21" x14ac:dyDescent="0.5">
      <c r="B85" s="63" t="s">
        <v>13</v>
      </c>
      <c r="C85" s="19" t="s">
        <v>17</v>
      </c>
      <c r="D85" s="20">
        <v>1.1000000000000001</v>
      </c>
    </row>
    <row r="86" spans="2:4" ht="21" x14ac:dyDescent="0.5">
      <c r="B86" s="65"/>
      <c r="C86" s="19" t="s">
        <v>18</v>
      </c>
      <c r="D86" s="20">
        <v>1.1000000000000001</v>
      </c>
    </row>
    <row r="87" spans="2:4" ht="21" x14ac:dyDescent="0.5">
      <c r="B87" s="82" t="s">
        <v>19</v>
      </c>
      <c r="C87" s="19" t="s">
        <v>20</v>
      </c>
      <c r="D87" s="20">
        <v>1</v>
      </c>
    </row>
    <row r="88" spans="2:4" ht="21" x14ac:dyDescent="0.5">
      <c r="B88" s="83"/>
      <c r="C88" s="19" t="s">
        <v>21</v>
      </c>
      <c r="D88" s="20">
        <v>1.1000000000000001</v>
      </c>
    </row>
    <row r="89" spans="2:4" ht="21" x14ac:dyDescent="0.5">
      <c r="B89" s="83"/>
      <c r="C89" s="19" t="s">
        <v>22</v>
      </c>
      <c r="D89" s="20">
        <v>1.1000000000000001</v>
      </c>
    </row>
    <row r="90" spans="2:4" ht="21" x14ac:dyDescent="0.5">
      <c r="B90" s="83"/>
      <c r="C90" s="19" t="s">
        <v>23</v>
      </c>
      <c r="D90" s="20">
        <v>1</v>
      </c>
    </row>
    <row r="91" spans="2:4" ht="21" x14ac:dyDescent="0.5">
      <c r="B91" s="82" t="s">
        <v>24</v>
      </c>
      <c r="C91" s="19" t="s">
        <v>25</v>
      </c>
      <c r="D91" s="20">
        <v>1</v>
      </c>
    </row>
    <row r="92" spans="2:4" ht="21" x14ac:dyDescent="0.5">
      <c r="B92" s="83"/>
      <c r="C92" s="19" t="s">
        <v>26</v>
      </c>
      <c r="D92" s="20">
        <v>1</v>
      </c>
    </row>
    <row r="93" spans="2:4" ht="21" x14ac:dyDescent="0.5">
      <c r="B93" s="83"/>
      <c r="C93" s="19" t="s">
        <v>27</v>
      </c>
      <c r="D93" s="20">
        <v>1</v>
      </c>
    </row>
    <row r="94" spans="2:4" ht="21" x14ac:dyDescent="0.5">
      <c r="B94" s="83"/>
      <c r="C94" s="19" t="s">
        <v>28</v>
      </c>
      <c r="D94" s="20">
        <v>0.9</v>
      </c>
    </row>
    <row r="95" spans="2:4" ht="21" x14ac:dyDescent="0.5">
      <c r="B95" s="82" t="s">
        <v>29</v>
      </c>
      <c r="C95" s="19" t="s">
        <v>30</v>
      </c>
      <c r="D95" s="20">
        <v>1</v>
      </c>
    </row>
    <row r="96" spans="2:4" ht="21" x14ac:dyDescent="0.5">
      <c r="B96" s="83"/>
      <c r="C96" s="19" t="s">
        <v>31</v>
      </c>
      <c r="D96" s="20">
        <v>1</v>
      </c>
    </row>
    <row r="97" spans="2:4" ht="21" x14ac:dyDescent="0.5">
      <c r="B97" s="83"/>
      <c r="C97" s="19" t="s">
        <v>32</v>
      </c>
      <c r="D97" s="20">
        <v>1</v>
      </c>
    </row>
    <row r="98" spans="2:4" ht="21" x14ac:dyDescent="0.5">
      <c r="B98" s="83"/>
      <c r="C98" s="19" t="s">
        <v>33</v>
      </c>
      <c r="D98" s="20">
        <v>1</v>
      </c>
    </row>
    <row r="99" spans="2:4" ht="21" x14ac:dyDescent="0.5">
      <c r="B99" s="82" t="s">
        <v>35</v>
      </c>
      <c r="C99" s="19" t="s">
        <v>34</v>
      </c>
      <c r="D99" s="20">
        <v>0.8</v>
      </c>
    </row>
    <row r="100" spans="2:4" ht="21" x14ac:dyDescent="0.5">
      <c r="B100" s="83"/>
      <c r="C100" s="19" t="s">
        <v>36</v>
      </c>
      <c r="D100" s="20">
        <v>1.2</v>
      </c>
    </row>
    <row r="101" spans="2:4" ht="21" x14ac:dyDescent="0.5">
      <c r="B101" s="83"/>
      <c r="C101" s="19" t="s">
        <v>37</v>
      </c>
      <c r="D101" s="20">
        <v>1.2</v>
      </c>
    </row>
    <row r="102" spans="2:4" ht="21" x14ac:dyDescent="0.5">
      <c r="B102" s="83"/>
      <c r="C102" s="19" t="s">
        <v>89</v>
      </c>
      <c r="D102" s="20">
        <v>1.1000000000000001</v>
      </c>
    </row>
    <row r="103" spans="2:4" ht="21" x14ac:dyDescent="0.5">
      <c r="B103" s="83"/>
      <c r="C103" s="19" t="s">
        <v>94</v>
      </c>
      <c r="D103" s="20">
        <v>1.2</v>
      </c>
    </row>
    <row r="104" spans="2:4" x14ac:dyDescent="0.35">
      <c r="C104"/>
    </row>
    <row r="105" spans="2:4" x14ac:dyDescent="0.35">
      <c r="C105"/>
    </row>
    <row r="106" spans="2:4" x14ac:dyDescent="0.35">
      <c r="C106"/>
    </row>
    <row r="107" spans="2:4" x14ac:dyDescent="0.35">
      <c r="C107"/>
    </row>
    <row r="108" spans="2:4" x14ac:dyDescent="0.35">
      <c r="C108"/>
    </row>
    <row r="109" spans="2:4" x14ac:dyDescent="0.35">
      <c r="C109"/>
    </row>
    <row r="110" spans="2:4" x14ac:dyDescent="0.35">
      <c r="C110"/>
    </row>
    <row r="111" spans="2:4" x14ac:dyDescent="0.35">
      <c r="C111"/>
    </row>
    <row r="112" spans="2:4" x14ac:dyDescent="0.35">
      <c r="C112"/>
    </row>
    <row r="113" spans="3:3" x14ac:dyDescent="0.35">
      <c r="C113"/>
    </row>
    <row r="114" spans="3:3" x14ac:dyDescent="0.35">
      <c r="C114"/>
    </row>
    <row r="115" spans="3:3" x14ac:dyDescent="0.35">
      <c r="C115"/>
    </row>
    <row r="116" spans="3:3" x14ac:dyDescent="0.35">
      <c r="C116"/>
    </row>
    <row r="117" spans="3:3" x14ac:dyDescent="0.35">
      <c r="C117"/>
    </row>
    <row r="118" spans="3:3" x14ac:dyDescent="0.35">
      <c r="C118"/>
    </row>
    <row r="119" spans="3:3" x14ac:dyDescent="0.35">
      <c r="C119"/>
    </row>
    <row r="120" spans="3:3" x14ac:dyDescent="0.35">
      <c r="C120"/>
    </row>
    <row r="121" spans="3:3" x14ac:dyDescent="0.35">
      <c r="C121"/>
    </row>
    <row r="122" spans="3:3" x14ac:dyDescent="0.35">
      <c r="C122"/>
    </row>
    <row r="123" spans="3:3" x14ac:dyDescent="0.35">
      <c r="C123"/>
    </row>
    <row r="124" spans="3:3" x14ac:dyDescent="0.35">
      <c r="C124"/>
    </row>
    <row r="125" spans="3:3" x14ac:dyDescent="0.35">
      <c r="C125"/>
    </row>
    <row r="126" spans="3:3" x14ac:dyDescent="0.35">
      <c r="C126"/>
    </row>
    <row r="127" spans="3:3" x14ac:dyDescent="0.35">
      <c r="C127"/>
    </row>
    <row r="128" spans="3:3" x14ac:dyDescent="0.35">
      <c r="C128"/>
    </row>
    <row r="129" spans="2:12" x14ac:dyDescent="0.35">
      <c r="C129"/>
    </row>
    <row r="130" spans="2:12" x14ac:dyDescent="0.35">
      <c r="C130"/>
    </row>
    <row r="131" spans="2:12" x14ac:dyDescent="0.35">
      <c r="C131"/>
    </row>
    <row r="132" spans="2:12" x14ac:dyDescent="0.35">
      <c r="C132"/>
    </row>
    <row r="133" spans="2:12" x14ac:dyDescent="0.35">
      <c r="C133"/>
    </row>
    <row r="134" spans="2:12" ht="15" thickBot="1" x14ac:dyDescent="0.4"/>
    <row r="135" spans="2:12" ht="21" x14ac:dyDescent="0.5">
      <c r="B135" s="42" t="s">
        <v>53</v>
      </c>
      <c r="C135" s="39" t="s">
        <v>90</v>
      </c>
      <c r="D135" s="40"/>
      <c r="E135" s="40"/>
      <c r="F135" s="40"/>
      <c r="G135" s="40"/>
      <c r="H135" s="40"/>
      <c r="I135" s="40"/>
      <c r="J135" s="40"/>
      <c r="K135" s="40"/>
      <c r="L135" s="41"/>
    </row>
    <row r="136" spans="2:12" ht="21.5" thickBot="1" x14ac:dyDescent="0.55000000000000004">
      <c r="B136" s="43" t="s">
        <v>91</v>
      </c>
      <c r="C136" s="80" t="s">
        <v>56</v>
      </c>
      <c r="D136" s="80"/>
      <c r="E136" s="80"/>
      <c r="F136" s="80"/>
      <c r="G136" s="80"/>
      <c r="H136" s="80"/>
      <c r="I136" s="80"/>
      <c r="J136" s="80"/>
      <c r="K136" s="80"/>
      <c r="L136" s="81"/>
    </row>
  </sheetData>
  <mergeCells count="22">
    <mergeCell ref="B4:AB4"/>
    <mergeCell ref="B6:AB7"/>
    <mergeCell ref="B8:AB8"/>
    <mergeCell ref="B13:D13"/>
    <mergeCell ref="B14:D14"/>
    <mergeCell ref="B16:B17"/>
    <mergeCell ref="B18:B21"/>
    <mergeCell ref="B73:AB73"/>
    <mergeCell ref="B75:AB76"/>
    <mergeCell ref="B77:AB77"/>
    <mergeCell ref="B30:B34"/>
    <mergeCell ref="C136:L136"/>
    <mergeCell ref="C57:L57"/>
    <mergeCell ref="B91:B94"/>
    <mergeCell ref="B22:B25"/>
    <mergeCell ref="B95:B98"/>
    <mergeCell ref="B26:B29"/>
    <mergeCell ref="B82:D82"/>
    <mergeCell ref="B83:D83"/>
    <mergeCell ref="B85:B86"/>
    <mergeCell ref="B87:B90"/>
    <mergeCell ref="B99:B103"/>
  </mergeCells>
  <pageMargins left="0.19685039370078741" right="0.19685039370078741" top="0.27559055118110237" bottom="0.15748031496062992" header="0.31496062992125984" footer="0.31496062992125984"/>
  <pageSetup scale="29" orientation="landscape" r:id="rId1"/>
  <drawing r:id="rId2"/>
  <picture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28D533-BBB9-43E7-B766-254DE6FE0256}">
  <dimension ref="A1:H140"/>
  <sheetViews>
    <sheetView workbookViewId="0">
      <selection activeCell="M13" sqref="M13"/>
    </sheetView>
  </sheetViews>
  <sheetFormatPr defaultRowHeight="14.5" x14ac:dyDescent="0.35"/>
  <cols>
    <col min="2" max="2" width="10.6328125" customWidth="1"/>
    <col min="3" max="3" width="10.08984375" customWidth="1"/>
  </cols>
  <sheetData>
    <row r="1" spans="1:8" x14ac:dyDescent="0.35">
      <c r="A1" s="92" t="s">
        <v>87</v>
      </c>
      <c r="B1" s="92"/>
      <c r="C1" s="92"/>
      <c r="F1" s="86" t="s">
        <v>86</v>
      </c>
      <c r="G1" s="86"/>
      <c r="H1" s="86"/>
    </row>
    <row r="2" spans="1:8" x14ac:dyDescent="0.35">
      <c r="A2" s="92"/>
      <c r="B2" s="92"/>
      <c r="C2" s="92"/>
      <c r="F2" s="86"/>
      <c r="G2" s="86"/>
      <c r="H2" s="86"/>
    </row>
    <row r="3" spans="1:8" ht="52" customHeight="1" x14ac:dyDescent="0.35">
      <c r="A3" s="87" t="s">
        <v>78</v>
      </c>
      <c r="B3" s="87"/>
      <c r="C3" s="87"/>
      <c r="F3" s="87" t="s">
        <v>78</v>
      </c>
      <c r="G3" s="87"/>
      <c r="H3" s="87"/>
    </row>
    <row r="4" spans="1:8" ht="36.5" customHeight="1" thickBot="1" x14ac:dyDescent="0.4">
      <c r="A4" s="88" t="s">
        <v>95</v>
      </c>
      <c r="B4" s="88"/>
      <c r="C4" s="88"/>
      <c r="F4" s="88" t="s">
        <v>88</v>
      </c>
      <c r="G4" s="88"/>
      <c r="H4" s="88"/>
    </row>
    <row r="5" spans="1:8" ht="15" thickBot="1" x14ac:dyDescent="0.4">
      <c r="A5" s="89" t="s">
        <v>79</v>
      </c>
      <c r="B5" s="25" t="s">
        <v>80</v>
      </c>
      <c r="C5" s="26" t="s">
        <v>81</v>
      </c>
      <c r="F5" s="89" t="s">
        <v>79</v>
      </c>
      <c r="G5" s="25" t="s">
        <v>80</v>
      </c>
      <c r="H5" s="26" t="s">
        <v>81</v>
      </c>
    </row>
    <row r="6" spans="1:8" ht="15" thickTop="1" x14ac:dyDescent="0.35">
      <c r="A6" s="90"/>
      <c r="B6" s="22" t="s">
        <v>82</v>
      </c>
      <c r="C6" s="27" t="s">
        <v>82</v>
      </c>
      <c r="F6" s="90"/>
      <c r="G6" s="22" t="s">
        <v>82</v>
      </c>
      <c r="H6" s="27" t="s">
        <v>82</v>
      </c>
    </row>
    <row r="7" spans="1:8" ht="30.5" thickBot="1" x14ac:dyDescent="0.4">
      <c r="A7" s="91"/>
      <c r="B7" s="23" t="s">
        <v>83</v>
      </c>
      <c r="C7" s="28" t="s">
        <v>83</v>
      </c>
      <c r="F7" s="91"/>
      <c r="G7" s="23" t="s">
        <v>83</v>
      </c>
      <c r="H7" s="28" t="s">
        <v>83</v>
      </c>
    </row>
    <row r="8" spans="1:8" ht="15.5" thickTop="1" thickBot="1" x14ac:dyDescent="0.4">
      <c r="A8" s="31">
        <v>44194</v>
      </c>
      <c r="B8" s="24">
        <v>1.17</v>
      </c>
      <c r="C8" s="32">
        <v>1.2</v>
      </c>
      <c r="F8" s="34">
        <v>44044</v>
      </c>
      <c r="G8" s="35">
        <v>2.67</v>
      </c>
      <c r="H8" s="36">
        <v>1.1000000000000001</v>
      </c>
    </row>
    <row r="9" spans="1:8" ht="15" thickBot="1" x14ac:dyDescent="0.4">
      <c r="A9" s="31">
        <v>44193</v>
      </c>
      <c r="B9" s="24">
        <v>1.17</v>
      </c>
      <c r="C9" s="32">
        <v>1.2</v>
      </c>
      <c r="F9" s="34">
        <v>44075</v>
      </c>
      <c r="G9" s="37">
        <v>1.5</v>
      </c>
      <c r="H9" s="38">
        <v>1.1000000000000001</v>
      </c>
    </row>
    <row r="10" spans="1:8" ht="15" thickBot="1" x14ac:dyDescent="0.4">
      <c r="A10" s="31">
        <v>44192</v>
      </c>
      <c r="B10" s="24">
        <v>1.17</v>
      </c>
      <c r="C10" s="32">
        <v>1.2</v>
      </c>
      <c r="F10" s="34">
        <v>44105</v>
      </c>
      <c r="G10" s="37">
        <v>1</v>
      </c>
      <c r="H10" s="38">
        <v>1.1000000000000001</v>
      </c>
    </row>
    <row r="11" spans="1:8" ht="15" thickBot="1" x14ac:dyDescent="0.4">
      <c r="A11" s="31">
        <v>44191</v>
      </c>
      <c r="B11" s="24">
        <v>1.17</v>
      </c>
      <c r="C11" s="32">
        <v>1.2</v>
      </c>
      <c r="F11" s="34">
        <v>44136</v>
      </c>
      <c r="G11" s="37">
        <v>1.33</v>
      </c>
      <c r="H11" s="38">
        <v>1</v>
      </c>
    </row>
    <row r="12" spans="1:8" ht="15" thickBot="1" x14ac:dyDescent="0.4">
      <c r="A12" s="31">
        <v>44190</v>
      </c>
      <c r="B12" s="24">
        <v>1.17</v>
      </c>
      <c r="C12" s="32">
        <v>1.2</v>
      </c>
      <c r="F12" s="34">
        <v>44166</v>
      </c>
      <c r="G12" s="37">
        <v>1.17</v>
      </c>
      <c r="H12" s="38">
        <v>1.2</v>
      </c>
    </row>
    <row r="13" spans="1:8" ht="18.5" customHeight="1" thickBot="1" x14ac:dyDescent="0.4">
      <c r="A13" s="31">
        <v>44189</v>
      </c>
      <c r="B13" s="24">
        <v>1.17</v>
      </c>
      <c r="C13" s="32">
        <v>1.2</v>
      </c>
      <c r="F13" s="84" t="s">
        <v>84</v>
      </c>
      <c r="G13" s="84"/>
      <c r="H13" s="84"/>
    </row>
    <row r="14" spans="1:8" ht="18.5" customHeight="1" thickBot="1" x14ac:dyDescent="0.4">
      <c r="A14" s="31">
        <v>44188</v>
      </c>
      <c r="B14" s="24">
        <v>1.17</v>
      </c>
      <c r="C14" s="32">
        <v>1.2</v>
      </c>
      <c r="F14" s="85" t="s">
        <v>85</v>
      </c>
      <c r="G14" s="85"/>
      <c r="H14" s="85"/>
    </row>
    <row r="15" spans="1:8" ht="15" thickBot="1" x14ac:dyDescent="0.4">
      <c r="A15" s="31">
        <v>44187</v>
      </c>
      <c r="B15" s="24">
        <v>1</v>
      </c>
      <c r="C15" s="32">
        <v>1.1000000000000001</v>
      </c>
    </row>
    <row r="16" spans="1:8" ht="15" thickBot="1" x14ac:dyDescent="0.4">
      <c r="A16" s="31">
        <v>44186</v>
      </c>
      <c r="B16" s="24">
        <v>1</v>
      </c>
      <c r="C16" s="32">
        <v>1.1000000000000001</v>
      </c>
    </row>
    <row r="17" spans="1:3" ht="15" thickBot="1" x14ac:dyDescent="0.4">
      <c r="A17" s="31">
        <v>44185</v>
      </c>
      <c r="B17" s="24">
        <v>1</v>
      </c>
      <c r="C17" s="32">
        <v>1.1000000000000001</v>
      </c>
    </row>
    <row r="18" spans="1:3" ht="15" thickBot="1" x14ac:dyDescent="0.4">
      <c r="A18" s="31">
        <v>44184</v>
      </c>
      <c r="B18" s="24">
        <v>1</v>
      </c>
      <c r="C18" s="32">
        <v>1.1000000000000001</v>
      </c>
    </row>
    <row r="19" spans="1:3" ht="15" thickBot="1" x14ac:dyDescent="0.4">
      <c r="A19" s="31">
        <v>44183</v>
      </c>
      <c r="B19" s="24">
        <v>1</v>
      </c>
      <c r="C19" s="32">
        <v>1.1000000000000001</v>
      </c>
    </row>
    <row r="20" spans="1:3" ht="15" thickBot="1" x14ac:dyDescent="0.4">
      <c r="A20" s="31">
        <v>44182</v>
      </c>
      <c r="B20" s="24">
        <v>1</v>
      </c>
      <c r="C20" s="32">
        <v>1.1000000000000001</v>
      </c>
    </row>
    <row r="21" spans="1:3" ht="15" thickBot="1" x14ac:dyDescent="0.4">
      <c r="A21" s="31">
        <v>44181</v>
      </c>
      <c r="B21" s="24">
        <v>1</v>
      </c>
      <c r="C21" s="32">
        <v>1.1000000000000001</v>
      </c>
    </row>
    <row r="22" spans="1:3" ht="15" thickBot="1" x14ac:dyDescent="0.4">
      <c r="A22" s="31">
        <v>44180</v>
      </c>
      <c r="B22" s="24">
        <v>1</v>
      </c>
      <c r="C22" s="32">
        <v>1.2</v>
      </c>
    </row>
    <row r="23" spans="1:3" ht="15" thickBot="1" x14ac:dyDescent="0.4">
      <c r="A23" s="31">
        <v>44179</v>
      </c>
      <c r="B23" s="24">
        <v>1</v>
      </c>
      <c r="C23" s="32">
        <v>1.2</v>
      </c>
    </row>
    <row r="24" spans="1:3" ht="15" thickBot="1" x14ac:dyDescent="0.4">
      <c r="A24" s="31">
        <v>44178</v>
      </c>
      <c r="B24" s="24">
        <v>1</v>
      </c>
      <c r="C24" s="32">
        <v>1.2</v>
      </c>
    </row>
    <row r="25" spans="1:3" ht="15" thickBot="1" x14ac:dyDescent="0.4">
      <c r="A25" s="31">
        <v>44177</v>
      </c>
      <c r="B25" s="24">
        <v>1</v>
      </c>
      <c r="C25" s="32">
        <v>1.2</v>
      </c>
    </row>
    <row r="26" spans="1:3" ht="15" thickBot="1" x14ac:dyDescent="0.4">
      <c r="A26" s="31">
        <v>44176</v>
      </c>
      <c r="B26" s="24">
        <v>1</v>
      </c>
      <c r="C26" s="32">
        <v>1.2</v>
      </c>
    </row>
    <row r="27" spans="1:3" ht="15" thickBot="1" x14ac:dyDescent="0.4">
      <c r="A27" s="31">
        <v>44175</v>
      </c>
      <c r="B27" s="24">
        <v>1</v>
      </c>
      <c r="C27" s="32">
        <v>1.2</v>
      </c>
    </row>
    <row r="28" spans="1:3" ht="15" thickBot="1" x14ac:dyDescent="0.4">
      <c r="A28" s="31">
        <v>44174</v>
      </c>
      <c r="B28" s="24">
        <v>1</v>
      </c>
      <c r="C28" s="32">
        <v>1.2</v>
      </c>
    </row>
    <row r="29" spans="1:3" ht="15" thickBot="1" x14ac:dyDescent="0.4">
      <c r="A29" s="31">
        <v>44173</v>
      </c>
      <c r="B29" s="24">
        <v>1</v>
      </c>
      <c r="C29" s="32">
        <v>1.2</v>
      </c>
    </row>
    <row r="30" spans="1:3" ht="15" thickBot="1" x14ac:dyDescent="0.4">
      <c r="A30" s="31">
        <v>44172</v>
      </c>
      <c r="B30" s="24">
        <v>1</v>
      </c>
      <c r="C30" s="32">
        <v>1.2</v>
      </c>
    </row>
    <row r="31" spans="1:3" ht="15" thickBot="1" x14ac:dyDescent="0.4">
      <c r="A31" s="31">
        <v>44171</v>
      </c>
      <c r="B31" s="24">
        <v>1</v>
      </c>
      <c r="C31" s="32">
        <v>1.2</v>
      </c>
    </row>
    <row r="32" spans="1:3" ht="15" thickBot="1" x14ac:dyDescent="0.4">
      <c r="A32" s="31">
        <v>44170</v>
      </c>
      <c r="B32" s="24">
        <v>1</v>
      </c>
      <c r="C32" s="32">
        <v>1.2</v>
      </c>
    </row>
    <row r="33" spans="1:3" ht="15" thickBot="1" x14ac:dyDescent="0.4">
      <c r="A33" s="31">
        <v>44169</v>
      </c>
      <c r="B33" s="24">
        <v>1</v>
      </c>
      <c r="C33" s="32">
        <v>1.2</v>
      </c>
    </row>
    <row r="34" spans="1:3" ht="15" thickBot="1" x14ac:dyDescent="0.4">
      <c r="A34" s="31">
        <v>44168</v>
      </c>
      <c r="B34" s="24">
        <v>1</v>
      </c>
      <c r="C34" s="32">
        <v>1.2</v>
      </c>
    </row>
    <row r="35" spans="1:3" ht="15" thickBot="1" x14ac:dyDescent="0.4">
      <c r="A35" s="31">
        <v>44167</v>
      </c>
      <c r="B35" s="24">
        <v>1</v>
      </c>
      <c r="C35" s="32">
        <v>1.2</v>
      </c>
    </row>
    <row r="36" spans="1:3" ht="15" thickBot="1" x14ac:dyDescent="0.4">
      <c r="A36" s="31">
        <v>44166</v>
      </c>
      <c r="B36" s="24">
        <v>1.17</v>
      </c>
      <c r="C36" s="32">
        <v>0.8</v>
      </c>
    </row>
    <row r="37" spans="1:3" ht="15" thickBot="1" x14ac:dyDescent="0.4">
      <c r="A37" s="31">
        <v>44165</v>
      </c>
      <c r="B37" s="24">
        <v>1.17</v>
      </c>
      <c r="C37" s="32">
        <v>0.8</v>
      </c>
    </row>
    <row r="38" spans="1:3" ht="15" thickBot="1" x14ac:dyDescent="0.4">
      <c r="A38" s="31">
        <v>44164</v>
      </c>
      <c r="B38" s="24">
        <v>1.17</v>
      </c>
      <c r="C38" s="32">
        <v>0.8</v>
      </c>
    </row>
    <row r="39" spans="1:3" ht="15" thickBot="1" x14ac:dyDescent="0.4">
      <c r="A39" s="31">
        <v>44163</v>
      </c>
      <c r="B39" s="24">
        <v>1.17</v>
      </c>
      <c r="C39" s="32">
        <v>0.8</v>
      </c>
    </row>
    <row r="40" spans="1:3" ht="15" thickBot="1" x14ac:dyDescent="0.4">
      <c r="A40" s="31">
        <v>44162</v>
      </c>
      <c r="B40" s="24">
        <v>1.17</v>
      </c>
      <c r="C40" s="32">
        <v>0.8</v>
      </c>
    </row>
    <row r="41" spans="1:3" ht="15" thickBot="1" x14ac:dyDescent="0.4">
      <c r="A41" s="31">
        <v>44161</v>
      </c>
      <c r="B41" s="24">
        <v>1.17</v>
      </c>
      <c r="C41" s="32">
        <v>0.8</v>
      </c>
    </row>
    <row r="42" spans="1:3" ht="15" thickBot="1" x14ac:dyDescent="0.4">
      <c r="A42" s="31">
        <v>44160</v>
      </c>
      <c r="B42" s="24">
        <v>1.17</v>
      </c>
      <c r="C42" s="32">
        <v>0.8</v>
      </c>
    </row>
    <row r="43" spans="1:3" ht="15" thickBot="1" x14ac:dyDescent="0.4">
      <c r="A43" s="31">
        <v>44159</v>
      </c>
      <c r="B43" s="24">
        <v>1.33</v>
      </c>
      <c r="C43" s="32">
        <v>1</v>
      </c>
    </row>
    <row r="44" spans="1:3" ht="15" thickBot="1" x14ac:dyDescent="0.4">
      <c r="A44" s="31">
        <v>44158</v>
      </c>
      <c r="B44" s="24">
        <v>1.33</v>
      </c>
      <c r="C44" s="32">
        <v>1</v>
      </c>
    </row>
    <row r="45" spans="1:3" ht="15" thickBot="1" x14ac:dyDescent="0.4">
      <c r="A45" s="31">
        <v>44157</v>
      </c>
      <c r="B45" s="24">
        <v>1.33</v>
      </c>
      <c r="C45" s="32">
        <v>1</v>
      </c>
    </row>
    <row r="46" spans="1:3" ht="15" thickBot="1" x14ac:dyDescent="0.4">
      <c r="A46" s="31">
        <v>44156</v>
      </c>
      <c r="B46" s="24">
        <v>1.33</v>
      </c>
      <c r="C46" s="32">
        <v>1</v>
      </c>
    </row>
    <row r="47" spans="1:3" ht="15" thickBot="1" x14ac:dyDescent="0.4">
      <c r="A47" s="31">
        <v>44155</v>
      </c>
      <c r="B47" s="24">
        <v>1.33</v>
      </c>
      <c r="C47" s="32">
        <v>1</v>
      </c>
    </row>
    <row r="48" spans="1:3" ht="15" thickBot="1" x14ac:dyDescent="0.4">
      <c r="A48" s="31">
        <v>44154</v>
      </c>
      <c r="B48" s="24">
        <v>1.33</v>
      </c>
      <c r="C48" s="32">
        <v>1</v>
      </c>
    </row>
    <row r="49" spans="1:3" ht="15" thickBot="1" x14ac:dyDescent="0.4">
      <c r="A49" s="31">
        <v>44153</v>
      </c>
      <c r="B49" s="24">
        <v>1.33</v>
      </c>
      <c r="C49" s="32">
        <v>1</v>
      </c>
    </row>
    <row r="50" spans="1:3" ht="15" thickBot="1" x14ac:dyDescent="0.4">
      <c r="A50" s="31">
        <v>44152</v>
      </c>
      <c r="B50" s="24">
        <v>1.33</v>
      </c>
      <c r="C50" s="32">
        <v>1</v>
      </c>
    </row>
    <row r="51" spans="1:3" ht="15" thickBot="1" x14ac:dyDescent="0.4">
      <c r="A51" s="31">
        <v>44151</v>
      </c>
      <c r="B51" s="24">
        <v>1.33</v>
      </c>
      <c r="C51" s="32">
        <v>1</v>
      </c>
    </row>
    <row r="52" spans="1:3" ht="15" thickBot="1" x14ac:dyDescent="0.4">
      <c r="A52" s="31">
        <v>44150</v>
      </c>
      <c r="B52" s="24">
        <v>1.33</v>
      </c>
      <c r="C52" s="32">
        <v>1</v>
      </c>
    </row>
    <row r="53" spans="1:3" ht="15" thickBot="1" x14ac:dyDescent="0.4">
      <c r="A53" s="31">
        <v>44149</v>
      </c>
      <c r="B53" s="24">
        <v>1.33</v>
      </c>
      <c r="C53" s="32">
        <v>1</v>
      </c>
    </row>
    <row r="54" spans="1:3" ht="15" thickBot="1" x14ac:dyDescent="0.4">
      <c r="A54" s="31">
        <v>44148</v>
      </c>
      <c r="B54" s="24">
        <v>1.33</v>
      </c>
      <c r="C54" s="32">
        <v>1</v>
      </c>
    </row>
    <row r="55" spans="1:3" ht="15" thickBot="1" x14ac:dyDescent="0.4">
      <c r="A55" s="31">
        <v>44147</v>
      </c>
      <c r="B55" s="24">
        <v>1.33</v>
      </c>
      <c r="C55" s="32">
        <v>1</v>
      </c>
    </row>
    <row r="56" spans="1:3" ht="15" thickBot="1" x14ac:dyDescent="0.4">
      <c r="A56" s="31">
        <v>44146</v>
      </c>
      <c r="B56" s="24">
        <v>1.33</v>
      </c>
      <c r="C56" s="32">
        <v>1</v>
      </c>
    </row>
    <row r="57" spans="1:3" ht="15" thickBot="1" x14ac:dyDescent="0.4">
      <c r="A57" s="31">
        <v>44145</v>
      </c>
      <c r="B57" s="24">
        <v>1</v>
      </c>
      <c r="C57" s="32">
        <v>1</v>
      </c>
    </row>
    <row r="58" spans="1:3" ht="15" thickBot="1" x14ac:dyDescent="0.4">
      <c r="A58" s="31">
        <v>44144</v>
      </c>
      <c r="B58" s="24">
        <v>1</v>
      </c>
      <c r="C58" s="32">
        <v>1</v>
      </c>
    </row>
    <row r="59" spans="1:3" ht="15" thickBot="1" x14ac:dyDescent="0.4">
      <c r="A59" s="31">
        <v>44143</v>
      </c>
      <c r="B59" s="24">
        <v>1</v>
      </c>
      <c r="C59" s="32">
        <v>1</v>
      </c>
    </row>
    <row r="60" spans="1:3" ht="15" thickBot="1" x14ac:dyDescent="0.4">
      <c r="A60" s="31">
        <v>44142</v>
      </c>
      <c r="B60" s="24">
        <v>1</v>
      </c>
      <c r="C60" s="32">
        <v>1</v>
      </c>
    </row>
    <row r="61" spans="1:3" ht="15" thickBot="1" x14ac:dyDescent="0.4">
      <c r="A61" s="31">
        <v>44141</v>
      </c>
      <c r="B61" s="24">
        <v>1</v>
      </c>
      <c r="C61" s="32">
        <v>1</v>
      </c>
    </row>
    <row r="62" spans="1:3" ht="15" thickBot="1" x14ac:dyDescent="0.4">
      <c r="A62" s="31">
        <v>44140</v>
      </c>
      <c r="B62" s="24">
        <v>1</v>
      </c>
      <c r="C62" s="32">
        <v>1</v>
      </c>
    </row>
    <row r="63" spans="1:3" ht="15" thickBot="1" x14ac:dyDescent="0.4">
      <c r="A63" s="31">
        <v>44139</v>
      </c>
      <c r="B63" s="24">
        <v>1</v>
      </c>
      <c r="C63" s="32">
        <v>1</v>
      </c>
    </row>
    <row r="64" spans="1:3" ht="22.5" customHeight="1" thickBot="1" x14ac:dyDescent="0.4">
      <c r="A64" s="31">
        <v>44138</v>
      </c>
      <c r="B64" s="24">
        <v>1</v>
      </c>
      <c r="C64" s="32">
        <v>1</v>
      </c>
    </row>
    <row r="65" spans="1:3" ht="19" customHeight="1" thickBot="1" x14ac:dyDescent="0.4">
      <c r="A65" s="31">
        <v>44137</v>
      </c>
      <c r="B65" s="24">
        <v>1</v>
      </c>
      <c r="C65" s="32">
        <v>1</v>
      </c>
    </row>
    <row r="66" spans="1:3" ht="15" thickBot="1" x14ac:dyDescent="0.4">
      <c r="A66" s="31">
        <v>44136</v>
      </c>
      <c r="B66" s="24">
        <v>1</v>
      </c>
      <c r="C66" s="32">
        <v>1</v>
      </c>
    </row>
    <row r="67" spans="1:3" ht="15" thickBot="1" x14ac:dyDescent="0.4">
      <c r="A67" s="31">
        <v>44135</v>
      </c>
      <c r="B67" s="24">
        <v>1</v>
      </c>
      <c r="C67" s="32">
        <v>1</v>
      </c>
    </row>
    <row r="68" spans="1:3" ht="15" thickBot="1" x14ac:dyDescent="0.4">
      <c r="A68" s="31">
        <v>44134</v>
      </c>
      <c r="B68" s="24">
        <v>1</v>
      </c>
      <c r="C68" s="32">
        <v>1</v>
      </c>
    </row>
    <row r="69" spans="1:3" ht="15" thickBot="1" x14ac:dyDescent="0.4">
      <c r="A69" s="31">
        <v>44133</v>
      </c>
      <c r="B69" s="24">
        <v>1</v>
      </c>
      <c r="C69" s="32">
        <v>1</v>
      </c>
    </row>
    <row r="70" spans="1:3" ht="15" thickBot="1" x14ac:dyDescent="0.4">
      <c r="A70" s="31">
        <v>44132</v>
      </c>
      <c r="B70" s="24">
        <v>1</v>
      </c>
      <c r="C70" s="32">
        <v>1</v>
      </c>
    </row>
    <row r="71" spans="1:3" ht="15" thickBot="1" x14ac:dyDescent="0.4">
      <c r="A71" s="31">
        <v>44131</v>
      </c>
      <c r="B71" s="24">
        <v>1</v>
      </c>
      <c r="C71" s="32">
        <v>0.9</v>
      </c>
    </row>
    <row r="72" spans="1:3" ht="17" customHeight="1" thickBot="1" x14ac:dyDescent="0.4">
      <c r="A72" s="31">
        <v>44130</v>
      </c>
      <c r="B72" s="24">
        <v>1</v>
      </c>
      <c r="C72" s="32">
        <v>0.9</v>
      </c>
    </row>
    <row r="73" spans="1:3" ht="22" customHeight="1" thickBot="1" x14ac:dyDescent="0.4">
      <c r="A73" s="31">
        <v>44129</v>
      </c>
      <c r="B73" s="24">
        <v>1</v>
      </c>
      <c r="C73" s="32">
        <v>0.9</v>
      </c>
    </row>
    <row r="74" spans="1:3" ht="15" thickBot="1" x14ac:dyDescent="0.4">
      <c r="A74" s="31">
        <v>44128</v>
      </c>
      <c r="B74" s="24">
        <v>1</v>
      </c>
      <c r="C74" s="32">
        <v>0.9</v>
      </c>
    </row>
    <row r="75" spans="1:3" ht="15" thickBot="1" x14ac:dyDescent="0.4">
      <c r="A75" s="31">
        <v>44127</v>
      </c>
      <c r="B75" s="24">
        <v>1</v>
      </c>
      <c r="C75" s="32">
        <v>0.9</v>
      </c>
    </row>
    <row r="76" spans="1:3" ht="15" thickBot="1" x14ac:dyDescent="0.4">
      <c r="A76" s="31">
        <v>44126</v>
      </c>
      <c r="B76" s="24">
        <v>1</v>
      </c>
      <c r="C76" s="32">
        <v>0.9</v>
      </c>
    </row>
    <row r="77" spans="1:3" ht="15" thickBot="1" x14ac:dyDescent="0.4">
      <c r="A77" s="31">
        <v>44125</v>
      </c>
      <c r="B77" s="24">
        <v>1</v>
      </c>
      <c r="C77" s="32">
        <v>0.9</v>
      </c>
    </row>
    <row r="78" spans="1:3" ht="15" thickBot="1" x14ac:dyDescent="0.4">
      <c r="A78" s="31">
        <v>44124</v>
      </c>
      <c r="B78" s="24">
        <v>1</v>
      </c>
      <c r="C78" s="32">
        <v>1</v>
      </c>
    </row>
    <row r="79" spans="1:3" ht="15" thickBot="1" x14ac:dyDescent="0.4">
      <c r="A79" s="31">
        <v>44123</v>
      </c>
      <c r="B79" s="24">
        <v>1</v>
      </c>
      <c r="C79" s="32">
        <v>1</v>
      </c>
    </row>
    <row r="80" spans="1:3" ht="15" thickBot="1" x14ac:dyDescent="0.4">
      <c r="A80" s="31">
        <v>44122</v>
      </c>
      <c r="B80" s="24">
        <v>1</v>
      </c>
      <c r="C80" s="32">
        <v>1</v>
      </c>
    </row>
    <row r="81" spans="1:3" ht="15" thickBot="1" x14ac:dyDescent="0.4">
      <c r="A81" s="31">
        <v>44121</v>
      </c>
      <c r="B81" s="24">
        <v>1</v>
      </c>
      <c r="C81" s="32">
        <v>1</v>
      </c>
    </row>
    <row r="82" spans="1:3" ht="15" thickBot="1" x14ac:dyDescent="0.4">
      <c r="A82" s="31">
        <v>44120</v>
      </c>
      <c r="B82" s="24">
        <v>1</v>
      </c>
      <c r="C82" s="32">
        <v>1</v>
      </c>
    </row>
    <row r="83" spans="1:3" ht="15" thickBot="1" x14ac:dyDescent="0.4">
      <c r="A83" s="31">
        <v>44119</v>
      </c>
      <c r="B83" s="24">
        <v>1</v>
      </c>
      <c r="C83" s="32">
        <v>1</v>
      </c>
    </row>
    <row r="84" spans="1:3" ht="15" thickBot="1" x14ac:dyDescent="0.4">
      <c r="A84" s="31">
        <v>44118</v>
      </c>
      <c r="B84" s="24">
        <v>1</v>
      </c>
      <c r="C84" s="32">
        <v>1</v>
      </c>
    </row>
    <row r="85" spans="1:3" ht="15" thickBot="1" x14ac:dyDescent="0.4">
      <c r="A85" s="31">
        <v>44117</v>
      </c>
      <c r="B85" s="24">
        <v>1</v>
      </c>
      <c r="C85" s="32">
        <v>1</v>
      </c>
    </row>
    <row r="86" spans="1:3" ht="20" customHeight="1" thickBot="1" x14ac:dyDescent="0.4">
      <c r="A86" s="31">
        <v>44116</v>
      </c>
      <c r="B86" s="24">
        <v>1</v>
      </c>
      <c r="C86" s="32">
        <v>1</v>
      </c>
    </row>
    <row r="87" spans="1:3" ht="19.5" customHeight="1" thickBot="1" x14ac:dyDescent="0.4">
      <c r="A87" s="31">
        <v>44115</v>
      </c>
      <c r="B87" s="24">
        <v>1</v>
      </c>
      <c r="C87" s="32">
        <v>1</v>
      </c>
    </row>
    <row r="88" spans="1:3" ht="15" thickBot="1" x14ac:dyDescent="0.4">
      <c r="A88" s="31">
        <v>44114</v>
      </c>
      <c r="B88" s="24">
        <v>1</v>
      </c>
      <c r="C88" s="32">
        <v>1</v>
      </c>
    </row>
    <row r="89" spans="1:3" ht="15" thickBot="1" x14ac:dyDescent="0.4">
      <c r="A89" s="31">
        <v>44113</v>
      </c>
      <c r="B89" s="24">
        <v>1</v>
      </c>
      <c r="C89" s="32">
        <v>1</v>
      </c>
    </row>
    <row r="90" spans="1:3" ht="15" thickBot="1" x14ac:dyDescent="0.4">
      <c r="A90" s="31">
        <v>44112</v>
      </c>
      <c r="B90" s="24">
        <v>1</v>
      </c>
      <c r="C90" s="32">
        <v>1</v>
      </c>
    </row>
    <row r="91" spans="1:3" ht="15" thickBot="1" x14ac:dyDescent="0.4">
      <c r="A91" s="31">
        <v>44111</v>
      </c>
      <c r="B91" s="24">
        <v>1</v>
      </c>
      <c r="C91" s="32">
        <v>1</v>
      </c>
    </row>
    <row r="92" spans="1:3" ht="15" thickBot="1" x14ac:dyDescent="0.4">
      <c r="A92" s="31">
        <v>44110</v>
      </c>
      <c r="B92" s="24">
        <v>1</v>
      </c>
      <c r="C92" s="32">
        <v>1.1000000000000001</v>
      </c>
    </row>
    <row r="93" spans="1:3" ht="21.5" customHeight="1" thickBot="1" x14ac:dyDescent="0.4">
      <c r="A93" s="31">
        <v>44109</v>
      </c>
      <c r="B93" s="24">
        <v>1</v>
      </c>
      <c r="C93" s="32">
        <v>1.1000000000000001</v>
      </c>
    </row>
    <row r="94" spans="1:3" ht="20" customHeight="1" thickBot="1" x14ac:dyDescent="0.4">
      <c r="A94" s="31">
        <v>44108</v>
      </c>
      <c r="B94" s="24">
        <v>1</v>
      </c>
      <c r="C94" s="32">
        <v>1.1000000000000001</v>
      </c>
    </row>
    <row r="95" spans="1:3" ht="15" thickBot="1" x14ac:dyDescent="0.4">
      <c r="A95" s="31">
        <v>44107</v>
      </c>
      <c r="B95" s="24">
        <v>1</v>
      </c>
      <c r="C95" s="32">
        <v>1.1000000000000001</v>
      </c>
    </row>
    <row r="96" spans="1:3" ht="15" thickBot="1" x14ac:dyDescent="0.4">
      <c r="A96" s="31">
        <v>44106</v>
      </c>
      <c r="B96" s="24">
        <v>1</v>
      </c>
      <c r="C96" s="32">
        <v>1.1000000000000001</v>
      </c>
    </row>
    <row r="97" spans="1:3" ht="15" thickBot="1" x14ac:dyDescent="0.4">
      <c r="A97" s="31">
        <v>44105</v>
      </c>
      <c r="B97" s="24">
        <v>1</v>
      </c>
      <c r="C97" s="32">
        <v>1.1000000000000001</v>
      </c>
    </row>
    <row r="98" spans="1:3" ht="15" thickBot="1" x14ac:dyDescent="0.4">
      <c r="A98" s="31">
        <v>44104</v>
      </c>
      <c r="B98" s="24">
        <v>1</v>
      </c>
      <c r="C98" s="32">
        <v>1.1000000000000001</v>
      </c>
    </row>
    <row r="99" spans="1:3" ht="15" thickBot="1" x14ac:dyDescent="0.4">
      <c r="A99" s="31">
        <v>44103</v>
      </c>
      <c r="B99" s="24">
        <v>1.33</v>
      </c>
      <c r="C99" s="32">
        <v>1</v>
      </c>
    </row>
    <row r="100" spans="1:3" ht="15" thickBot="1" x14ac:dyDescent="0.4">
      <c r="A100" s="31">
        <v>44102</v>
      </c>
      <c r="B100" s="24">
        <v>1.33</v>
      </c>
      <c r="C100" s="32">
        <v>1</v>
      </c>
    </row>
    <row r="101" spans="1:3" ht="15" thickBot="1" x14ac:dyDescent="0.4">
      <c r="A101" s="31">
        <v>44101</v>
      </c>
      <c r="B101" s="24">
        <v>1.33</v>
      </c>
      <c r="C101" s="32">
        <v>1</v>
      </c>
    </row>
    <row r="102" spans="1:3" ht="15" thickBot="1" x14ac:dyDescent="0.4">
      <c r="A102" s="31">
        <v>44100</v>
      </c>
      <c r="B102" s="24">
        <v>1.33</v>
      </c>
      <c r="C102" s="32">
        <v>1</v>
      </c>
    </row>
    <row r="103" spans="1:3" ht="15" thickBot="1" x14ac:dyDescent="0.4">
      <c r="A103" s="31">
        <v>44099</v>
      </c>
      <c r="B103" s="24">
        <v>1.33</v>
      </c>
      <c r="C103" s="32">
        <v>1</v>
      </c>
    </row>
    <row r="104" spans="1:3" ht="15" thickBot="1" x14ac:dyDescent="0.4">
      <c r="A104" s="31">
        <v>44098</v>
      </c>
      <c r="B104" s="24">
        <v>1.33</v>
      </c>
      <c r="C104" s="32">
        <v>1</v>
      </c>
    </row>
    <row r="105" spans="1:3" ht="18" customHeight="1" thickBot="1" x14ac:dyDescent="0.4">
      <c r="A105" s="31">
        <v>44097</v>
      </c>
      <c r="B105" s="24">
        <v>1.33</v>
      </c>
      <c r="C105" s="32">
        <v>1</v>
      </c>
    </row>
    <row r="106" spans="1:3" ht="17.5" customHeight="1" thickBot="1" x14ac:dyDescent="0.4">
      <c r="A106" s="31">
        <v>44096</v>
      </c>
      <c r="B106" s="24">
        <v>1.5</v>
      </c>
      <c r="C106" s="32">
        <v>1.1000000000000001</v>
      </c>
    </row>
    <row r="107" spans="1:3" ht="15" thickBot="1" x14ac:dyDescent="0.4">
      <c r="A107" s="31">
        <v>44095</v>
      </c>
      <c r="B107" s="24">
        <v>1.5</v>
      </c>
      <c r="C107" s="32">
        <v>1.1000000000000001</v>
      </c>
    </row>
    <row r="108" spans="1:3" ht="15" thickBot="1" x14ac:dyDescent="0.4">
      <c r="A108" s="31">
        <v>44094</v>
      </c>
      <c r="B108" s="24">
        <v>1.5</v>
      </c>
      <c r="C108" s="32">
        <v>1.1000000000000001</v>
      </c>
    </row>
    <row r="109" spans="1:3" ht="15" thickBot="1" x14ac:dyDescent="0.4">
      <c r="A109" s="31">
        <v>44093</v>
      </c>
      <c r="B109" s="24">
        <v>1.5</v>
      </c>
      <c r="C109" s="32">
        <v>1.1000000000000001</v>
      </c>
    </row>
    <row r="110" spans="1:3" ht="21.5" customHeight="1" thickBot="1" x14ac:dyDescent="0.4">
      <c r="A110" s="31">
        <v>44092</v>
      </c>
      <c r="B110" s="24">
        <v>1.5</v>
      </c>
      <c r="C110" s="32">
        <v>1.1000000000000001</v>
      </c>
    </row>
    <row r="111" spans="1:3" ht="21" customHeight="1" thickBot="1" x14ac:dyDescent="0.4">
      <c r="A111" s="31">
        <v>44091</v>
      </c>
      <c r="B111" s="24">
        <v>1.5</v>
      </c>
      <c r="C111" s="32">
        <v>1.1000000000000001</v>
      </c>
    </row>
    <row r="112" spans="1:3" ht="15" thickBot="1" x14ac:dyDescent="0.4">
      <c r="A112" s="31">
        <v>44090</v>
      </c>
      <c r="B112" s="24">
        <v>1.5</v>
      </c>
      <c r="C112" s="32">
        <v>1.1000000000000001</v>
      </c>
    </row>
    <row r="113" spans="1:3" ht="15" thickBot="1" x14ac:dyDescent="0.4">
      <c r="A113" s="31">
        <v>44089</v>
      </c>
      <c r="B113" s="24">
        <v>1</v>
      </c>
      <c r="C113" s="32">
        <v>1.1000000000000001</v>
      </c>
    </row>
    <row r="114" spans="1:3" ht="15" thickBot="1" x14ac:dyDescent="0.4">
      <c r="A114" s="31">
        <v>44088</v>
      </c>
      <c r="B114" s="24">
        <v>1</v>
      </c>
      <c r="C114" s="32">
        <v>1.1000000000000001</v>
      </c>
    </row>
    <row r="115" spans="1:3" ht="15" thickBot="1" x14ac:dyDescent="0.4">
      <c r="A115" s="31">
        <v>44087</v>
      </c>
      <c r="B115" s="24">
        <v>1</v>
      </c>
      <c r="C115" s="32">
        <v>1.1000000000000001</v>
      </c>
    </row>
    <row r="116" spans="1:3" ht="15" thickBot="1" x14ac:dyDescent="0.4">
      <c r="A116" s="31">
        <v>44086</v>
      </c>
      <c r="B116" s="24">
        <v>1</v>
      </c>
      <c r="C116" s="32">
        <v>1.1000000000000001</v>
      </c>
    </row>
    <row r="117" spans="1:3" ht="23" customHeight="1" thickBot="1" x14ac:dyDescent="0.4">
      <c r="A117" s="31">
        <v>44085</v>
      </c>
      <c r="B117" s="24">
        <v>1</v>
      </c>
      <c r="C117" s="32">
        <v>1.1000000000000001</v>
      </c>
    </row>
    <row r="118" spans="1:3" ht="19.5" customHeight="1" thickBot="1" x14ac:dyDescent="0.4">
      <c r="A118" s="31">
        <v>44084</v>
      </c>
      <c r="B118" s="24">
        <v>1</v>
      </c>
      <c r="C118" s="32">
        <v>1.1000000000000001</v>
      </c>
    </row>
    <row r="119" spans="1:3" ht="15" thickBot="1" x14ac:dyDescent="0.4">
      <c r="A119" s="31">
        <v>44083</v>
      </c>
      <c r="B119" s="24">
        <v>1</v>
      </c>
      <c r="C119" s="32">
        <v>1.1000000000000001</v>
      </c>
    </row>
    <row r="120" spans="1:3" ht="15" thickBot="1" x14ac:dyDescent="0.4">
      <c r="A120" s="31">
        <v>44082</v>
      </c>
      <c r="B120" s="24">
        <v>1</v>
      </c>
      <c r="C120" s="32">
        <v>1</v>
      </c>
    </row>
    <row r="121" spans="1:3" ht="15" thickBot="1" x14ac:dyDescent="0.4">
      <c r="A121" s="31">
        <v>44081</v>
      </c>
      <c r="B121" s="24">
        <v>1</v>
      </c>
      <c r="C121" s="32">
        <v>1</v>
      </c>
    </row>
    <row r="122" spans="1:3" ht="15" thickBot="1" x14ac:dyDescent="0.4">
      <c r="A122" s="31">
        <v>44080</v>
      </c>
      <c r="B122" s="24">
        <v>1</v>
      </c>
      <c r="C122" s="32">
        <v>1</v>
      </c>
    </row>
    <row r="123" spans="1:3" ht="15" thickBot="1" x14ac:dyDescent="0.4">
      <c r="A123" s="31">
        <v>44079</v>
      </c>
      <c r="B123" s="24">
        <v>1</v>
      </c>
      <c r="C123" s="32">
        <v>1</v>
      </c>
    </row>
    <row r="124" spans="1:3" ht="23" customHeight="1" thickBot="1" x14ac:dyDescent="0.4">
      <c r="A124" s="31">
        <v>44078</v>
      </c>
      <c r="B124" s="24">
        <v>1</v>
      </c>
      <c r="C124" s="32">
        <v>1</v>
      </c>
    </row>
    <row r="125" spans="1:3" ht="17" customHeight="1" thickBot="1" x14ac:dyDescent="0.4">
      <c r="A125" s="31">
        <v>44077</v>
      </c>
      <c r="B125" s="24">
        <v>1</v>
      </c>
      <c r="C125" s="32">
        <v>1</v>
      </c>
    </row>
    <row r="126" spans="1:3" ht="15" thickBot="1" x14ac:dyDescent="0.4">
      <c r="A126" s="31">
        <v>44076</v>
      </c>
      <c r="B126" s="24">
        <v>1</v>
      </c>
      <c r="C126" s="32">
        <v>1</v>
      </c>
    </row>
    <row r="127" spans="1:3" ht="15" thickBot="1" x14ac:dyDescent="0.4">
      <c r="A127" s="31">
        <v>44075</v>
      </c>
      <c r="B127" s="24">
        <v>1.17</v>
      </c>
      <c r="C127" s="32">
        <v>1.1000000000000001</v>
      </c>
    </row>
    <row r="128" spans="1:3" ht="15" thickBot="1" x14ac:dyDescent="0.4">
      <c r="A128" s="31">
        <v>44074</v>
      </c>
      <c r="B128" s="24">
        <v>1.17</v>
      </c>
      <c r="C128" s="32">
        <v>1.1000000000000001</v>
      </c>
    </row>
    <row r="129" spans="1:3" ht="15" thickBot="1" x14ac:dyDescent="0.4">
      <c r="A129" s="31">
        <v>44073</v>
      </c>
      <c r="B129" s="24">
        <v>1.17</v>
      </c>
      <c r="C129" s="32">
        <v>1.1000000000000001</v>
      </c>
    </row>
    <row r="130" spans="1:3" ht="15" thickBot="1" x14ac:dyDescent="0.4">
      <c r="A130" s="31">
        <v>44072</v>
      </c>
      <c r="B130" s="24">
        <v>1.17</v>
      </c>
      <c r="C130" s="32">
        <v>1.1000000000000001</v>
      </c>
    </row>
    <row r="131" spans="1:3" ht="21" customHeight="1" thickBot="1" x14ac:dyDescent="0.4">
      <c r="A131" s="31">
        <v>44071</v>
      </c>
      <c r="B131" s="24">
        <v>1.17</v>
      </c>
      <c r="C131" s="32">
        <v>1.1000000000000001</v>
      </c>
    </row>
    <row r="132" spans="1:3" ht="30.5" customHeight="1" thickBot="1" x14ac:dyDescent="0.4">
      <c r="A132" s="31">
        <v>44070</v>
      </c>
      <c r="B132" s="24">
        <v>1.17</v>
      </c>
      <c r="C132" s="32">
        <v>1.1000000000000001</v>
      </c>
    </row>
    <row r="133" spans="1:3" ht="15" thickBot="1" x14ac:dyDescent="0.4">
      <c r="A133" s="31">
        <v>44069</v>
      </c>
      <c r="B133" s="24">
        <v>1.17</v>
      </c>
      <c r="C133" s="32">
        <v>1.1000000000000001</v>
      </c>
    </row>
    <row r="134" spans="1:3" ht="15" thickBot="1" x14ac:dyDescent="0.4">
      <c r="A134" s="31">
        <v>44068</v>
      </c>
      <c r="B134" s="24">
        <v>1.17</v>
      </c>
      <c r="C134" s="32">
        <v>1.1000000000000001</v>
      </c>
    </row>
    <row r="135" spans="1:3" ht="15" thickBot="1" x14ac:dyDescent="0.4">
      <c r="A135" s="31">
        <v>44067</v>
      </c>
      <c r="B135" s="24">
        <v>1.17</v>
      </c>
      <c r="C135" s="32">
        <v>1.1000000000000001</v>
      </c>
    </row>
    <row r="136" spans="1:3" ht="15" thickBot="1" x14ac:dyDescent="0.4">
      <c r="A136" s="31">
        <v>44066</v>
      </c>
      <c r="B136" s="24">
        <v>1.17</v>
      </c>
      <c r="C136" s="32">
        <v>1.1000000000000001</v>
      </c>
    </row>
    <row r="137" spans="1:3" ht="15" thickBot="1" x14ac:dyDescent="0.4">
      <c r="A137" s="31">
        <v>44065</v>
      </c>
      <c r="B137" s="24">
        <v>1.17</v>
      </c>
      <c r="C137" s="32">
        <v>1.1000000000000001</v>
      </c>
    </row>
    <row r="138" spans="1:3" ht="15" thickBot="1" x14ac:dyDescent="0.4">
      <c r="A138" s="33">
        <v>44064</v>
      </c>
      <c r="B138" s="29">
        <v>1.17</v>
      </c>
      <c r="C138" s="30">
        <v>1.1000000000000001</v>
      </c>
    </row>
    <row r="139" spans="1:3" ht="37.5" customHeight="1" x14ac:dyDescent="0.35">
      <c r="A139" s="84" t="s">
        <v>84</v>
      </c>
      <c r="B139" s="84"/>
      <c r="C139" s="84"/>
    </row>
    <row r="140" spans="1:3" ht="45" customHeight="1" x14ac:dyDescent="0.35">
      <c r="A140" s="85" t="s">
        <v>92</v>
      </c>
      <c r="B140" s="85"/>
      <c r="C140" s="85"/>
    </row>
  </sheetData>
  <mergeCells count="12">
    <mergeCell ref="A139:C139"/>
    <mergeCell ref="A140:C140"/>
    <mergeCell ref="F1:H2"/>
    <mergeCell ref="F3:H3"/>
    <mergeCell ref="F4:H4"/>
    <mergeCell ref="A5:A7"/>
    <mergeCell ref="A3:C3"/>
    <mergeCell ref="A1:C2"/>
    <mergeCell ref="A4:C4"/>
    <mergeCell ref="F13:H13"/>
    <mergeCell ref="F14:H14"/>
    <mergeCell ref="F5:F7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AB25D1-08D3-4C82-8D2C-545FC0BE0B4C}">
  <sheetPr>
    <tabColor theme="7"/>
  </sheetPr>
  <dimension ref="B3:AB124"/>
  <sheetViews>
    <sheetView showGridLines="0" tabSelected="1" topLeftCell="A10" zoomScale="42" zoomScaleNormal="42" workbookViewId="0">
      <selection activeCell="D91" sqref="D91"/>
    </sheetView>
  </sheetViews>
  <sheetFormatPr defaultColWidth="10.90625" defaultRowHeight="14.5" x14ac:dyDescent="0.35"/>
  <cols>
    <col min="1" max="1" width="5.453125" customWidth="1"/>
    <col min="2" max="2" width="25.54296875" customWidth="1"/>
    <col min="3" max="3" width="19.1796875" style="7" customWidth="1"/>
    <col min="4" max="4" width="49.26953125" customWidth="1"/>
    <col min="5" max="5" width="5.453125" customWidth="1"/>
  </cols>
  <sheetData>
    <row r="3" spans="2:28" ht="15" thickBot="1" x14ac:dyDescent="0.4"/>
    <row r="4" spans="2:28" ht="93.75" customHeight="1" thickBot="1" x14ac:dyDescent="0.4">
      <c r="B4" s="67" t="s">
        <v>6</v>
      </c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9"/>
    </row>
    <row r="5" spans="2:28" ht="37.5" customHeight="1" thickBot="1" x14ac:dyDescent="2.0499999999999998">
      <c r="B5" s="8"/>
      <c r="C5" s="9"/>
      <c r="D5" s="9"/>
      <c r="E5" s="9"/>
      <c r="F5" s="9"/>
      <c r="G5" s="9"/>
      <c r="H5" s="9"/>
      <c r="I5" s="9"/>
      <c r="J5" s="9"/>
      <c r="K5" s="9"/>
    </row>
    <row r="6" spans="2:28" ht="21" customHeight="1" x14ac:dyDescent="0.35">
      <c r="B6" s="71" t="s">
        <v>93</v>
      </c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3"/>
    </row>
    <row r="7" spans="2:28" ht="26.25" customHeight="1" thickBot="1" x14ac:dyDescent="0.4">
      <c r="B7" s="74"/>
      <c r="C7" s="75"/>
      <c r="D7" s="75"/>
      <c r="E7" s="75"/>
      <c r="F7" s="75"/>
      <c r="G7" s="75"/>
      <c r="H7" s="75"/>
      <c r="I7" s="75"/>
      <c r="J7" s="75"/>
      <c r="K7" s="75"/>
      <c r="L7" s="75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  <c r="Y7" s="75"/>
      <c r="Z7" s="75"/>
      <c r="AA7" s="75"/>
      <c r="AB7" s="76"/>
    </row>
    <row r="8" spans="2:28" ht="29" thickBot="1" x14ac:dyDescent="0.7">
      <c r="B8" s="77" t="s">
        <v>98</v>
      </c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  <c r="AB8" s="79"/>
    </row>
    <row r="9" spans="2:28" x14ac:dyDescent="0.35">
      <c r="C9"/>
    </row>
    <row r="10" spans="2:28" x14ac:dyDescent="0.35">
      <c r="C10"/>
    </row>
    <row r="11" spans="2:28" x14ac:dyDescent="0.35">
      <c r="C11"/>
    </row>
    <row r="12" spans="2:28" x14ac:dyDescent="0.35">
      <c r="C12"/>
    </row>
    <row r="13" spans="2:28" ht="28.5" x14ac:dyDescent="0.65">
      <c r="B13" s="70" t="s">
        <v>96</v>
      </c>
      <c r="C13" s="70"/>
      <c r="D13" s="70"/>
    </row>
    <row r="14" spans="2:28" ht="28.5" x14ac:dyDescent="0.65">
      <c r="B14" s="70" t="s">
        <v>6</v>
      </c>
      <c r="C14" s="70"/>
      <c r="D14" s="70"/>
    </row>
    <row r="15" spans="2:28" ht="28.5" x14ac:dyDescent="0.65">
      <c r="B15" s="18" t="s">
        <v>7</v>
      </c>
      <c r="C15" s="18" t="s">
        <v>8</v>
      </c>
      <c r="D15" s="18" t="s">
        <v>74</v>
      </c>
    </row>
    <row r="16" spans="2:28" ht="21" x14ac:dyDescent="0.5">
      <c r="B16" s="66" t="s">
        <v>48</v>
      </c>
      <c r="C16" s="19" t="s">
        <v>97</v>
      </c>
      <c r="D16" s="20">
        <v>1.67</v>
      </c>
    </row>
    <row r="17" spans="2:4" ht="21" x14ac:dyDescent="0.5">
      <c r="B17" s="66"/>
      <c r="C17" s="19" t="s">
        <v>49</v>
      </c>
      <c r="D17" s="20">
        <v>1.67</v>
      </c>
    </row>
    <row r="18" spans="2:4" ht="21" x14ac:dyDescent="0.5">
      <c r="B18" s="66"/>
      <c r="C18" s="19" t="s">
        <v>50</v>
      </c>
      <c r="D18" s="20">
        <v>1.67</v>
      </c>
    </row>
    <row r="19" spans="2:4" ht="21" x14ac:dyDescent="0.5">
      <c r="B19" s="66"/>
      <c r="C19" s="19" t="s">
        <v>51</v>
      </c>
      <c r="D19" s="20">
        <v>1.67</v>
      </c>
    </row>
    <row r="20" spans="2:4" ht="21" x14ac:dyDescent="0.5">
      <c r="B20" s="66"/>
      <c r="C20" s="19" t="s">
        <v>52</v>
      </c>
      <c r="D20" s="20">
        <v>1.67</v>
      </c>
    </row>
    <row r="21" spans="2:4" ht="21" x14ac:dyDescent="0.5">
      <c r="B21" s="63" t="s">
        <v>57</v>
      </c>
      <c r="C21" s="19" t="s">
        <v>58</v>
      </c>
      <c r="D21" s="20">
        <v>1.5</v>
      </c>
    </row>
    <row r="22" spans="2:4" ht="21" x14ac:dyDescent="0.5">
      <c r="B22" s="64"/>
      <c r="C22" s="19" t="s">
        <v>59</v>
      </c>
      <c r="D22" s="20">
        <v>1.17</v>
      </c>
    </row>
    <row r="23" spans="2:4" ht="21" x14ac:dyDescent="0.5">
      <c r="B23" s="64"/>
      <c r="C23" s="19" t="s">
        <v>60</v>
      </c>
      <c r="D23" s="20">
        <v>1.17</v>
      </c>
    </row>
    <row r="24" spans="2:4" ht="21" x14ac:dyDescent="0.5">
      <c r="B24" s="65"/>
      <c r="C24" s="19" t="s">
        <v>61</v>
      </c>
      <c r="D24" s="20">
        <v>1.33</v>
      </c>
    </row>
    <row r="25" spans="2:4" ht="21" x14ac:dyDescent="0.5">
      <c r="B25" s="63" t="s">
        <v>62</v>
      </c>
      <c r="C25" s="19" t="s">
        <v>63</v>
      </c>
      <c r="D25" s="20">
        <v>1.33</v>
      </c>
    </row>
    <row r="26" spans="2:4" ht="21" x14ac:dyDescent="0.5">
      <c r="B26" s="64"/>
      <c r="C26" s="19" t="s">
        <v>64</v>
      </c>
      <c r="D26" s="20">
        <v>1.33</v>
      </c>
    </row>
    <row r="27" spans="2:4" ht="21" x14ac:dyDescent="0.5">
      <c r="B27" s="64"/>
      <c r="C27" s="19" t="s">
        <v>65</v>
      </c>
      <c r="D27" s="20">
        <v>2</v>
      </c>
    </row>
    <row r="28" spans="2:4" ht="21" x14ac:dyDescent="0.5">
      <c r="B28" s="65"/>
      <c r="C28" s="19" t="s">
        <v>66</v>
      </c>
      <c r="D28" s="20">
        <v>2</v>
      </c>
    </row>
    <row r="29" spans="2:4" x14ac:dyDescent="0.35">
      <c r="C29"/>
    </row>
    <row r="30" spans="2:4" x14ac:dyDescent="0.35">
      <c r="C30"/>
    </row>
    <row r="31" spans="2:4" x14ac:dyDescent="0.35">
      <c r="C31"/>
    </row>
    <row r="32" spans="2:4" x14ac:dyDescent="0.35">
      <c r="C32"/>
    </row>
    <row r="33" spans="3:3" x14ac:dyDescent="0.35">
      <c r="C33"/>
    </row>
    <row r="34" spans="3:3" x14ac:dyDescent="0.35">
      <c r="C34"/>
    </row>
    <row r="35" spans="3:3" x14ac:dyDescent="0.35">
      <c r="C35"/>
    </row>
    <row r="36" spans="3:3" x14ac:dyDescent="0.35">
      <c r="C36"/>
    </row>
    <row r="37" spans="3:3" x14ac:dyDescent="0.35">
      <c r="C37"/>
    </row>
    <row r="38" spans="3:3" x14ac:dyDescent="0.35">
      <c r="C38"/>
    </row>
    <row r="39" spans="3:3" x14ac:dyDescent="0.35">
      <c r="C39"/>
    </row>
    <row r="40" spans="3:3" x14ac:dyDescent="0.35">
      <c r="C40"/>
    </row>
    <row r="41" spans="3:3" x14ac:dyDescent="0.35">
      <c r="C41"/>
    </row>
    <row r="42" spans="3:3" x14ac:dyDescent="0.35">
      <c r="C42"/>
    </row>
    <row r="43" spans="3:3" x14ac:dyDescent="0.35">
      <c r="C43"/>
    </row>
    <row r="44" spans="3:3" x14ac:dyDescent="0.35">
      <c r="C44"/>
    </row>
    <row r="45" spans="3:3" x14ac:dyDescent="0.35">
      <c r="C45"/>
    </row>
    <row r="46" spans="3:3" x14ac:dyDescent="0.35">
      <c r="C46"/>
    </row>
    <row r="47" spans="3:3" x14ac:dyDescent="0.35">
      <c r="C47"/>
    </row>
    <row r="48" spans="3:3" x14ac:dyDescent="0.35">
      <c r="C48"/>
    </row>
    <row r="49" spans="2:12" ht="15" thickBot="1" x14ac:dyDescent="0.4">
      <c r="C49"/>
    </row>
    <row r="50" spans="2:12" ht="21" x14ac:dyDescent="0.5">
      <c r="B50" s="42" t="s">
        <v>53</v>
      </c>
      <c r="C50" s="39" t="s">
        <v>90</v>
      </c>
      <c r="D50" s="40"/>
      <c r="E50" s="40"/>
      <c r="F50" s="40"/>
      <c r="G50" s="40"/>
      <c r="H50" s="40"/>
      <c r="I50" s="40"/>
      <c r="J50" s="40"/>
      <c r="K50" s="40"/>
      <c r="L50" s="41"/>
    </row>
    <row r="51" spans="2:12" ht="21.5" thickBot="1" x14ac:dyDescent="0.55000000000000004">
      <c r="B51" s="43" t="s">
        <v>91</v>
      </c>
      <c r="C51" s="80" t="s">
        <v>56</v>
      </c>
      <c r="D51" s="80"/>
      <c r="E51" s="80"/>
      <c r="F51" s="80"/>
      <c r="G51" s="80"/>
      <c r="H51" s="80"/>
      <c r="I51" s="80"/>
      <c r="J51" s="80"/>
      <c r="K51" s="80"/>
      <c r="L51" s="81"/>
    </row>
    <row r="52" spans="2:12" x14ac:dyDescent="0.35">
      <c r="C52"/>
    </row>
    <row r="53" spans="2:12" x14ac:dyDescent="0.35">
      <c r="C53"/>
    </row>
    <row r="54" spans="2:12" x14ac:dyDescent="0.35">
      <c r="C54"/>
    </row>
    <row r="55" spans="2:12" x14ac:dyDescent="0.35">
      <c r="C55"/>
    </row>
    <row r="56" spans="2:12" x14ac:dyDescent="0.35">
      <c r="C56"/>
    </row>
    <row r="57" spans="2:12" x14ac:dyDescent="0.35">
      <c r="C57"/>
    </row>
    <row r="58" spans="2:12" x14ac:dyDescent="0.35">
      <c r="C58"/>
    </row>
    <row r="60" spans="2:12" x14ac:dyDescent="0.35">
      <c r="C60"/>
    </row>
    <row r="61" spans="2:12" x14ac:dyDescent="0.35">
      <c r="C61"/>
    </row>
    <row r="62" spans="2:12" x14ac:dyDescent="0.35">
      <c r="C62"/>
    </row>
    <row r="63" spans="2:12" x14ac:dyDescent="0.35">
      <c r="C63"/>
    </row>
    <row r="66" spans="2:28" ht="15" thickBot="1" x14ac:dyDescent="0.4"/>
    <row r="67" spans="2:28" ht="92.5" thickBot="1" x14ac:dyDescent="0.4">
      <c r="B67" s="67" t="s">
        <v>6</v>
      </c>
      <c r="C67" s="68"/>
      <c r="D67" s="68"/>
      <c r="E67" s="68"/>
      <c r="F67" s="68"/>
      <c r="G67" s="68"/>
      <c r="H67" s="68"/>
      <c r="I67" s="68"/>
      <c r="J67" s="68"/>
      <c r="K67" s="68"/>
      <c r="L67" s="68"/>
      <c r="M67" s="68"/>
      <c r="N67" s="68"/>
      <c r="O67" s="68"/>
      <c r="P67" s="68"/>
      <c r="Q67" s="68"/>
      <c r="R67" s="68"/>
      <c r="S67" s="68"/>
      <c r="T67" s="68"/>
      <c r="U67" s="68"/>
      <c r="V67" s="68"/>
      <c r="W67" s="68"/>
      <c r="X67" s="68"/>
      <c r="Y67" s="68"/>
      <c r="Z67" s="68"/>
      <c r="AA67" s="68"/>
      <c r="AB67" s="69"/>
    </row>
    <row r="68" spans="2:28" ht="92.5" thickBot="1" x14ac:dyDescent="2.0499999999999998">
      <c r="B68" s="8"/>
      <c r="C68" s="9"/>
      <c r="D68" s="9"/>
      <c r="E68" s="9"/>
      <c r="F68" s="9"/>
      <c r="G68" s="9"/>
      <c r="H68" s="9"/>
      <c r="I68" s="9"/>
      <c r="J68" s="9"/>
      <c r="K68" s="9"/>
    </row>
    <row r="69" spans="2:28" x14ac:dyDescent="0.35">
      <c r="B69" s="71" t="s">
        <v>77</v>
      </c>
      <c r="C69" s="72"/>
      <c r="D69" s="72"/>
      <c r="E69" s="72"/>
      <c r="F69" s="72"/>
      <c r="G69" s="72"/>
      <c r="H69" s="72"/>
      <c r="I69" s="72"/>
      <c r="J69" s="72"/>
      <c r="K69" s="72"/>
      <c r="L69" s="72"/>
      <c r="M69" s="72"/>
      <c r="N69" s="72"/>
      <c r="O69" s="72"/>
      <c r="P69" s="72"/>
      <c r="Q69" s="72"/>
      <c r="R69" s="72"/>
      <c r="S69" s="72"/>
      <c r="T69" s="72"/>
      <c r="U69" s="72"/>
      <c r="V69" s="72"/>
      <c r="W69" s="72"/>
      <c r="X69" s="72"/>
      <c r="Y69" s="72"/>
      <c r="Z69" s="72"/>
      <c r="AA69" s="72"/>
      <c r="AB69" s="73"/>
    </row>
    <row r="70" spans="2:28" ht="42" customHeight="1" thickBot="1" x14ac:dyDescent="0.4">
      <c r="B70" s="74"/>
      <c r="C70" s="75"/>
      <c r="D70" s="75"/>
      <c r="E70" s="75"/>
      <c r="F70" s="75"/>
      <c r="G70" s="75"/>
      <c r="H70" s="75"/>
      <c r="I70" s="75"/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6"/>
    </row>
    <row r="71" spans="2:28" ht="29" thickBot="1" x14ac:dyDescent="0.7">
      <c r="B71" s="77" t="s">
        <v>75</v>
      </c>
      <c r="C71" s="78"/>
      <c r="D71" s="78"/>
      <c r="E71" s="78"/>
      <c r="F71" s="78"/>
      <c r="G71" s="78"/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  <c r="AB71" s="79"/>
    </row>
    <row r="72" spans="2:28" x14ac:dyDescent="0.35">
      <c r="C72"/>
    </row>
    <row r="73" spans="2:28" x14ac:dyDescent="0.35">
      <c r="C73"/>
    </row>
    <row r="74" spans="2:28" x14ac:dyDescent="0.35">
      <c r="C74"/>
    </row>
    <row r="75" spans="2:28" x14ac:dyDescent="0.35">
      <c r="C75"/>
    </row>
    <row r="76" spans="2:28" ht="28.5" x14ac:dyDescent="0.65">
      <c r="B76" s="70" t="s">
        <v>96</v>
      </c>
      <c r="C76" s="70"/>
      <c r="D76" s="70"/>
    </row>
    <row r="77" spans="2:28" ht="28.5" x14ac:dyDescent="0.65">
      <c r="B77" s="70" t="s">
        <v>6</v>
      </c>
      <c r="C77" s="70"/>
      <c r="D77" s="70"/>
    </row>
    <row r="78" spans="2:28" ht="28.5" x14ac:dyDescent="0.65">
      <c r="B78" s="18" t="s">
        <v>7</v>
      </c>
      <c r="C78" s="18" t="s">
        <v>8</v>
      </c>
      <c r="D78" s="18" t="s">
        <v>74</v>
      </c>
    </row>
    <row r="79" spans="2:28" ht="21" x14ac:dyDescent="0.5">
      <c r="B79" s="66" t="s">
        <v>48</v>
      </c>
      <c r="C79" s="19" t="s">
        <v>97</v>
      </c>
      <c r="D79" s="20">
        <v>1.5</v>
      </c>
    </row>
    <row r="80" spans="2:28" ht="21" x14ac:dyDescent="0.5">
      <c r="B80" s="66"/>
      <c r="C80" s="19" t="s">
        <v>49</v>
      </c>
      <c r="D80" s="20">
        <v>1.5</v>
      </c>
    </row>
    <row r="81" spans="2:4" ht="21" x14ac:dyDescent="0.5">
      <c r="B81" s="66"/>
      <c r="C81" s="19" t="s">
        <v>50</v>
      </c>
      <c r="D81" s="20">
        <v>1.6</v>
      </c>
    </row>
    <row r="82" spans="2:4" ht="21" x14ac:dyDescent="0.5">
      <c r="B82" s="66"/>
      <c r="C82" s="19" t="s">
        <v>51</v>
      </c>
      <c r="D82" s="20">
        <v>1.5</v>
      </c>
    </row>
    <row r="83" spans="2:4" ht="21" x14ac:dyDescent="0.5">
      <c r="B83" s="66"/>
      <c r="C83" s="19" t="s">
        <v>52</v>
      </c>
      <c r="D83" s="20">
        <v>1.3</v>
      </c>
    </row>
    <row r="84" spans="2:4" ht="21" x14ac:dyDescent="0.5">
      <c r="B84" s="63" t="s">
        <v>57</v>
      </c>
      <c r="C84" s="19" t="s">
        <v>58</v>
      </c>
      <c r="D84" s="20">
        <v>1.5</v>
      </c>
    </row>
    <row r="85" spans="2:4" ht="21" x14ac:dyDescent="0.5">
      <c r="B85" s="64"/>
      <c r="C85" s="19" t="s">
        <v>59</v>
      </c>
      <c r="D85" s="20">
        <v>1.4</v>
      </c>
    </row>
    <row r="86" spans="2:4" ht="21" x14ac:dyDescent="0.5">
      <c r="B86" s="64"/>
      <c r="C86" s="19" t="s">
        <v>60</v>
      </c>
      <c r="D86" s="20">
        <v>1.4</v>
      </c>
    </row>
    <row r="87" spans="2:4" ht="21" x14ac:dyDescent="0.5">
      <c r="B87" s="65"/>
      <c r="C87" s="19" t="s">
        <v>61</v>
      </c>
      <c r="D87" s="20">
        <v>1.3</v>
      </c>
    </row>
    <row r="88" spans="2:4" ht="21" x14ac:dyDescent="0.5">
      <c r="B88" s="63" t="s">
        <v>62</v>
      </c>
      <c r="C88" s="19" t="s">
        <v>63</v>
      </c>
      <c r="D88" s="20">
        <v>1</v>
      </c>
    </row>
    <row r="89" spans="2:4" ht="21" x14ac:dyDescent="0.5">
      <c r="B89" s="64"/>
      <c r="C89" s="19" t="s">
        <v>64</v>
      </c>
      <c r="D89" s="20">
        <v>1</v>
      </c>
    </row>
    <row r="90" spans="2:4" ht="21" x14ac:dyDescent="0.5">
      <c r="B90" s="64"/>
      <c r="C90" s="19" t="s">
        <v>65</v>
      </c>
      <c r="D90" s="20">
        <v>1.1000000000000001</v>
      </c>
    </row>
    <row r="91" spans="2:4" ht="21" x14ac:dyDescent="0.5">
      <c r="B91" s="65"/>
      <c r="C91" s="19" t="s">
        <v>66</v>
      </c>
      <c r="D91" s="20">
        <v>1.1000000000000001</v>
      </c>
    </row>
    <row r="92" spans="2:4" x14ac:dyDescent="0.35">
      <c r="C92"/>
    </row>
    <row r="93" spans="2:4" x14ac:dyDescent="0.35">
      <c r="C93"/>
    </row>
    <row r="94" spans="2:4" x14ac:dyDescent="0.35">
      <c r="C94"/>
    </row>
    <row r="95" spans="2:4" x14ac:dyDescent="0.35">
      <c r="C95"/>
    </row>
    <row r="96" spans="2:4" x14ac:dyDescent="0.35">
      <c r="C96"/>
    </row>
    <row r="97" spans="3:3" x14ac:dyDescent="0.35">
      <c r="C97"/>
    </row>
    <row r="98" spans="3:3" x14ac:dyDescent="0.35">
      <c r="C98"/>
    </row>
    <row r="99" spans="3:3" x14ac:dyDescent="0.35">
      <c r="C99"/>
    </row>
    <row r="100" spans="3:3" x14ac:dyDescent="0.35">
      <c r="C100"/>
    </row>
    <row r="101" spans="3:3" x14ac:dyDescent="0.35">
      <c r="C101"/>
    </row>
    <row r="102" spans="3:3" x14ac:dyDescent="0.35">
      <c r="C102"/>
    </row>
    <row r="103" spans="3:3" x14ac:dyDescent="0.35">
      <c r="C103"/>
    </row>
    <row r="104" spans="3:3" x14ac:dyDescent="0.35">
      <c r="C104"/>
    </row>
    <row r="105" spans="3:3" x14ac:dyDescent="0.35">
      <c r="C105"/>
    </row>
    <row r="106" spans="3:3" x14ac:dyDescent="0.35">
      <c r="C106"/>
    </row>
    <row r="107" spans="3:3" x14ac:dyDescent="0.35">
      <c r="C107"/>
    </row>
    <row r="108" spans="3:3" x14ac:dyDescent="0.35">
      <c r="C108"/>
    </row>
    <row r="109" spans="3:3" x14ac:dyDescent="0.35">
      <c r="C109"/>
    </row>
    <row r="110" spans="3:3" x14ac:dyDescent="0.35">
      <c r="C110"/>
    </row>
    <row r="111" spans="3:3" x14ac:dyDescent="0.35">
      <c r="C111"/>
    </row>
    <row r="112" spans="3:3" x14ac:dyDescent="0.35">
      <c r="C112"/>
    </row>
    <row r="113" spans="2:12" x14ac:dyDescent="0.35">
      <c r="C113"/>
    </row>
    <row r="114" spans="2:12" x14ac:dyDescent="0.35">
      <c r="C114"/>
    </row>
    <row r="115" spans="2:12" x14ac:dyDescent="0.35">
      <c r="C115"/>
    </row>
    <row r="116" spans="2:12" x14ac:dyDescent="0.35">
      <c r="C116"/>
    </row>
    <row r="117" spans="2:12" x14ac:dyDescent="0.35">
      <c r="C117"/>
    </row>
    <row r="118" spans="2:12" x14ac:dyDescent="0.35">
      <c r="C118"/>
    </row>
    <row r="119" spans="2:12" x14ac:dyDescent="0.35">
      <c r="C119"/>
    </row>
    <row r="120" spans="2:12" x14ac:dyDescent="0.35">
      <c r="C120"/>
    </row>
    <row r="121" spans="2:12" x14ac:dyDescent="0.35">
      <c r="C121"/>
    </row>
    <row r="122" spans="2:12" ht="15" thickBot="1" x14ac:dyDescent="0.4"/>
    <row r="123" spans="2:12" ht="21" x14ac:dyDescent="0.5">
      <c r="B123" s="42" t="s">
        <v>53</v>
      </c>
      <c r="C123" s="39" t="s">
        <v>90</v>
      </c>
      <c r="D123" s="40"/>
      <c r="E123" s="40"/>
      <c r="F123" s="40"/>
      <c r="G123" s="40"/>
      <c r="H123" s="40"/>
      <c r="I123" s="40"/>
      <c r="J123" s="40"/>
      <c r="K123" s="40"/>
      <c r="L123" s="41"/>
    </row>
    <row r="124" spans="2:12" ht="21.5" thickBot="1" x14ac:dyDescent="0.55000000000000004">
      <c r="B124" s="43" t="s">
        <v>91</v>
      </c>
      <c r="C124" s="80" t="s">
        <v>56</v>
      </c>
      <c r="D124" s="80"/>
      <c r="E124" s="80"/>
      <c r="F124" s="80"/>
      <c r="G124" s="80"/>
      <c r="H124" s="80"/>
      <c r="I124" s="80"/>
      <c r="J124" s="80"/>
      <c r="K124" s="80"/>
      <c r="L124" s="81"/>
    </row>
  </sheetData>
  <mergeCells count="18">
    <mergeCell ref="C124:L124"/>
    <mergeCell ref="B79:B83"/>
    <mergeCell ref="B69:AB70"/>
    <mergeCell ref="B71:AB71"/>
    <mergeCell ref="B76:D76"/>
    <mergeCell ref="B77:D77"/>
    <mergeCell ref="B84:B87"/>
    <mergeCell ref="B88:B91"/>
    <mergeCell ref="B67:AB67"/>
    <mergeCell ref="B4:AB4"/>
    <mergeCell ref="B6:AB7"/>
    <mergeCell ref="B8:AB8"/>
    <mergeCell ref="B13:D13"/>
    <mergeCell ref="B14:D14"/>
    <mergeCell ref="B16:B20"/>
    <mergeCell ref="C51:L51"/>
    <mergeCell ref="B21:B24"/>
    <mergeCell ref="B25:B28"/>
  </mergeCells>
  <phoneticPr fontId="17" type="noConversion"/>
  <pageMargins left="0.19685039370078741" right="0.19685039370078741" top="0.27559055118110237" bottom="0.15748031496062992" header="0.31496062992125984" footer="0.31496062992125984"/>
  <pageSetup scale="29" orientation="landscape" r:id="rId1"/>
  <drawing r:id="rId2"/>
  <picture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6F33C-75CF-48C2-B440-EEE1069E8B88}">
  <dimension ref="A1:H140"/>
  <sheetViews>
    <sheetView topLeftCell="A3" workbookViewId="0">
      <selection activeCell="I96" sqref="I96"/>
    </sheetView>
  </sheetViews>
  <sheetFormatPr defaultRowHeight="14.5" x14ac:dyDescent="0.35"/>
  <cols>
    <col min="2" max="2" width="10.6328125" customWidth="1"/>
    <col min="3" max="3" width="10.08984375" customWidth="1"/>
  </cols>
  <sheetData>
    <row r="1" spans="1:8" x14ac:dyDescent="0.35">
      <c r="A1" s="93" t="s">
        <v>87</v>
      </c>
      <c r="B1" s="93"/>
      <c r="C1" s="93"/>
      <c r="F1" s="94" t="s">
        <v>86</v>
      </c>
      <c r="G1" s="94"/>
      <c r="H1" s="94"/>
    </row>
    <row r="2" spans="1:8" x14ac:dyDescent="0.35">
      <c r="A2" s="93"/>
      <c r="B2" s="93"/>
      <c r="C2" s="93"/>
      <c r="F2" s="94"/>
      <c r="G2" s="94"/>
      <c r="H2" s="94"/>
    </row>
    <row r="3" spans="1:8" ht="40" customHeight="1" x14ac:dyDescent="0.35">
      <c r="A3" s="87" t="s">
        <v>78</v>
      </c>
      <c r="B3" s="87"/>
      <c r="C3" s="87"/>
      <c r="F3" s="87" t="s">
        <v>78</v>
      </c>
      <c r="G3" s="87"/>
      <c r="H3" s="87"/>
    </row>
    <row r="4" spans="1:8" ht="29" customHeight="1" thickBot="1" x14ac:dyDescent="0.4">
      <c r="A4" s="88" t="s">
        <v>101</v>
      </c>
      <c r="B4" s="88"/>
      <c r="C4" s="88"/>
      <c r="F4" s="88" t="s">
        <v>99</v>
      </c>
      <c r="G4" s="88"/>
      <c r="H4" s="88"/>
    </row>
    <row r="5" spans="1:8" ht="15" thickBot="1" x14ac:dyDescent="0.4">
      <c r="A5" s="89" t="s">
        <v>79</v>
      </c>
      <c r="B5" s="25" t="s">
        <v>80</v>
      </c>
      <c r="C5" s="26" t="s">
        <v>81</v>
      </c>
      <c r="F5" s="89" t="s">
        <v>79</v>
      </c>
      <c r="G5" s="25" t="s">
        <v>80</v>
      </c>
      <c r="H5" s="26" t="s">
        <v>81</v>
      </c>
    </row>
    <row r="6" spans="1:8" ht="15" thickTop="1" x14ac:dyDescent="0.35">
      <c r="A6" s="90"/>
      <c r="B6" s="22" t="s">
        <v>82</v>
      </c>
      <c r="C6" s="27" t="s">
        <v>82</v>
      </c>
      <c r="F6" s="90"/>
      <c r="G6" s="22" t="s">
        <v>82</v>
      </c>
      <c r="H6" s="27" t="s">
        <v>82</v>
      </c>
    </row>
    <row r="7" spans="1:8" ht="30.5" thickBot="1" x14ac:dyDescent="0.4">
      <c r="A7" s="91"/>
      <c r="B7" s="23" t="s">
        <v>83</v>
      </c>
      <c r="C7" s="28" t="s">
        <v>83</v>
      </c>
      <c r="F7" s="91"/>
      <c r="G7" s="23" t="s">
        <v>83</v>
      </c>
      <c r="H7" s="28" t="s">
        <v>83</v>
      </c>
    </row>
    <row r="8" spans="1:8" ht="27.5" customHeight="1" thickTop="1" thickBot="1" x14ac:dyDescent="0.4">
      <c r="A8" s="31">
        <v>44342</v>
      </c>
      <c r="B8" s="24">
        <v>2</v>
      </c>
      <c r="C8" s="32">
        <v>1.1000000000000001</v>
      </c>
      <c r="F8" s="44">
        <v>44256</v>
      </c>
      <c r="G8" s="45">
        <v>1.67</v>
      </c>
      <c r="H8" s="46">
        <v>1.6</v>
      </c>
    </row>
    <row r="9" spans="1:8" ht="24" customHeight="1" thickBot="1" x14ac:dyDescent="0.4">
      <c r="A9" s="31">
        <v>44341</v>
      </c>
      <c r="B9" s="24">
        <v>2</v>
      </c>
      <c r="C9" s="32">
        <v>1.1000000000000001</v>
      </c>
      <c r="F9" s="47">
        <v>44287</v>
      </c>
      <c r="G9" s="37">
        <v>1.5</v>
      </c>
      <c r="H9" s="38">
        <v>1.5</v>
      </c>
    </row>
    <row r="10" spans="1:8" ht="25.5" customHeight="1" thickBot="1" x14ac:dyDescent="0.4">
      <c r="A10" s="31">
        <v>44340</v>
      </c>
      <c r="B10" s="24">
        <v>2</v>
      </c>
      <c r="C10" s="32">
        <v>1.1000000000000001</v>
      </c>
      <c r="F10" s="47">
        <v>44317</v>
      </c>
      <c r="G10" s="37">
        <v>2</v>
      </c>
      <c r="H10" s="38">
        <v>1.1000000000000001</v>
      </c>
    </row>
    <row r="11" spans="1:8" ht="31" customHeight="1" thickBot="1" x14ac:dyDescent="0.4">
      <c r="A11" s="31">
        <v>44339</v>
      </c>
      <c r="B11" s="24">
        <v>2</v>
      </c>
      <c r="C11" s="32">
        <v>1.1000000000000001</v>
      </c>
      <c r="F11" s="84" t="s">
        <v>84</v>
      </c>
      <c r="G11" s="84"/>
      <c r="H11" s="84"/>
    </row>
    <row r="12" spans="1:8" ht="25" customHeight="1" thickBot="1" x14ac:dyDescent="0.4">
      <c r="A12" s="31">
        <v>44338</v>
      </c>
      <c r="B12" s="24">
        <v>2</v>
      </c>
      <c r="C12" s="32">
        <v>1.1000000000000001</v>
      </c>
      <c r="F12" s="85" t="s">
        <v>92</v>
      </c>
      <c r="G12" s="85"/>
      <c r="H12" s="85"/>
    </row>
    <row r="13" spans="1:8" ht="18.5" customHeight="1" thickBot="1" x14ac:dyDescent="0.4">
      <c r="A13" s="31">
        <v>44337</v>
      </c>
      <c r="B13" s="24">
        <v>2</v>
      </c>
      <c r="C13" s="32">
        <v>1.1000000000000001</v>
      </c>
    </row>
    <row r="14" spans="1:8" ht="18.5" customHeight="1" thickBot="1" x14ac:dyDescent="0.4">
      <c r="A14" s="31">
        <v>44336</v>
      </c>
      <c r="B14" s="24">
        <v>2</v>
      </c>
      <c r="C14" s="32">
        <v>1.1000000000000001</v>
      </c>
    </row>
    <row r="15" spans="1:8" ht="15" thickBot="1" x14ac:dyDescent="0.4">
      <c r="A15" s="31">
        <v>44335</v>
      </c>
      <c r="B15" s="24">
        <v>2</v>
      </c>
      <c r="C15" s="32">
        <v>1.1000000000000001</v>
      </c>
    </row>
    <row r="16" spans="1:8" ht="15" thickBot="1" x14ac:dyDescent="0.4">
      <c r="A16" s="31">
        <v>44334</v>
      </c>
      <c r="B16" s="24">
        <v>2</v>
      </c>
      <c r="C16" s="32">
        <v>1.1000000000000001</v>
      </c>
    </row>
    <row r="17" spans="1:3" ht="15" thickBot="1" x14ac:dyDescent="0.4">
      <c r="A17" s="31">
        <v>44333</v>
      </c>
      <c r="B17" s="24">
        <v>2</v>
      </c>
      <c r="C17" s="32">
        <v>1.1000000000000001</v>
      </c>
    </row>
    <row r="18" spans="1:3" ht="15" thickBot="1" x14ac:dyDescent="0.4">
      <c r="A18" s="31">
        <v>44332</v>
      </c>
      <c r="B18" s="24">
        <v>2</v>
      </c>
      <c r="C18" s="32">
        <v>1.1000000000000001</v>
      </c>
    </row>
    <row r="19" spans="1:3" ht="15" thickBot="1" x14ac:dyDescent="0.4">
      <c r="A19" s="31">
        <v>44331</v>
      </c>
      <c r="B19" s="24">
        <v>2</v>
      </c>
      <c r="C19" s="32">
        <v>1.1000000000000001</v>
      </c>
    </row>
    <row r="20" spans="1:3" ht="15" thickBot="1" x14ac:dyDescent="0.4">
      <c r="A20" s="31">
        <v>44330</v>
      </c>
      <c r="B20" s="24">
        <v>2</v>
      </c>
      <c r="C20" s="32">
        <v>1.1000000000000001</v>
      </c>
    </row>
    <row r="21" spans="1:3" ht="15" thickBot="1" x14ac:dyDescent="0.4">
      <c r="A21" s="31">
        <v>44329</v>
      </c>
      <c r="B21" s="24">
        <v>1.33</v>
      </c>
      <c r="C21" s="32">
        <v>1</v>
      </c>
    </row>
    <row r="22" spans="1:3" ht="15" thickBot="1" x14ac:dyDescent="0.4">
      <c r="A22" s="31">
        <v>44328</v>
      </c>
      <c r="B22" s="24">
        <v>1.33</v>
      </c>
      <c r="C22" s="32">
        <v>1</v>
      </c>
    </row>
    <row r="23" spans="1:3" ht="15" thickBot="1" x14ac:dyDescent="0.4">
      <c r="A23" s="31">
        <v>44327</v>
      </c>
      <c r="B23" s="24">
        <v>1.33</v>
      </c>
      <c r="C23" s="32">
        <v>1</v>
      </c>
    </row>
    <row r="24" spans="1:3" ht="15" thickBot="1" x14ac:dyDescent="0.4">
      <c r="A24" s="31">
        <v>44326</v>
      </c>
      <c r="B24" s="24">
        <v>1.33</v>
      </c>
      <c r="C24" s="32">
        <v>1</v>
      </c>
    </row>
    <row r="25" spans="1:3" ht="15" thickBot="1" x14ac:dyDescent="0.4">
      <c r="A25" s="31">
        <v>44325</v>
      </c>
      <c r="B25" s="24">
        <v>1.33</v>
      </c>
      <c r="C25" s="32">
        <v>1</v>
      </c>
    </row>
    <row r="26" spans="1:3" ht="15" thickBot="1" x14ac:dyDescent="0.4">
      <c r="A26" s="31">
        <v>44324</v>
      </c>
      <c r="B26" s="24">
        <v>1.33</v>
      </c>
      <c r="C26" s="32">
        <v>1</v>
      </c>
    </row>
    <row r="27" spans="1:3" ht="15" thickBot="1" x14ac:dyDescent="0.4">
      <c r="A27" s="31">
        <v>44323</v>
      </c>
      <c r="B27" s="24">
        <v>1.33</v>
      </c>
      <c r="C27" s="32">
        <v>1</v>
      </c>
    </row>
    <row r="28" spans="1:3" ht="15" thickBot="1" x14ac:dyDescent="0.4">
      <c r="A28" s="31">
        <v>44322</v>
      </c>
      <c r="B28" s="24">
        <v>1.33</v>
      </c>
      <c r="C28" s="32">
        <v>1</v>
      </c>
    </row>
    <row r="29" spans="1:3" ht="15" thickBot="1" x14ac:dyDescent="0.4">
      <c r="A29" s="31">
        <v>44321</v>
      </c>
      <c r="B29" s="24">
        <v>1.33</v>
      </c>
      <c r="C29" s="32">
        <v>1</v>
      </c>
    </row>
    <row r="30" spans="1:3" ht="15" thickBot="1" x14ac:dyDescent="0.4">
      <c r="A30" s="31">
        <v>44320</v>
      </c>
      <c r="B30" s="24">
        <v>1.33</v>
      </c>
      <c r="C30" s="32">
        <v>1</v>
      </c>
    </row>
    <row r="31" spans="1:3" ht="15" thickBot="1" x14ac:dyDescent="0.4">
      <c r="A31" s="31">
        <v>44319</v>
      </c>
      <c r="B31" s="24">
        <v>1.33</v>
      </c>
      <c r="C31" s="32">
        <v>1</v>
      </c>
    </row>
    <row r="32" spans="1:3" ht="15" thickBot="1" x14ac:dyDescent="0.4">
      <c r="A32" s="31">
        <v>44318</v>
      </c>
      <c r="B32" s="24">
        <v>1.33</v>
      </c>
      <c r="C32" s="32">
        <v>1</v>
      </c>
    </row>
    <row r="33" spans="1:3" ht="15" thickBot="1" x14ac:dyDescent="0.4">
      <c r="A33" s="31">
        <v>44317</v>
      </c>
      <c r="B33" s="24">
        <v>1.33</v>
      </c>
      <c r="C33" s="32">
        <v>1</v>
      </c>
    </row>
    <row r="34" spans="1:3" ht="15" thickBot="1" x14ac:dyDescent="0.4">
      <c r="A34" s="31">
        <v>44316</v>
      </c>
      <c r="B34" s="24">
        <v>1.33</v>
      </c>
      <c r="C34" s="32">
        <v>1</v>
      </c>
    </row>
    <row r="35" spans="1:3" ht="15" thickBot="1" x14ac:dyDescent="0.4">
      <c r="A35" s="31">
        <v>44315</v>
      </c>
      <c r="B35" s="24">
        <v>1.33</v>
      </c>
      <c r="C35" s="32">
        <v>1.3</v>
      </c>
    </row>
    <row r="36" spans="1:3" ht="15" thickBot="1" x14ac:dyDescent="0.4">
      <c r="A36" s="31">
        <v>44314</v>
      </c>
      <c r="B36" s="24">
        <v>1.33</v>
      </c>
      <c r="C36" s="32">
        <v>1.3</v>
      </c>
    </row>
    <row r="37" spans="1:3" ht="15" thickBot="1" x14ac:dyDescent="0.4">
      <c r="A37" s="31">
        <v>44313</v>
      </c>
      <c r="B37" s="24">
        <v>1.33</v>
      </c>
      <c r="C37" s="32">
        <v>1.3</v>
      </c>
    </row>
    <row r="38" spans="1:3" ht="19" customHeight="1" thickBot="1" x14ac:dyDescent="0.4">
      <c r="A38" s="31">
        <v>44312</v>
      </c>
      <c r="B38" s="24">
        <v>1.33</v>
      </c>
      <c r="C38" s="32">
        <v>1.3</v>
      </c>
    </row>
    <row r="39" spans="1:3" ht="20.5" customHeight="1" thickBot="1" x14ac:dyDescent="0.4">
      <c r="A39" s="31">
        <v>44311</v>
      </c>
      <c r="B39" s="24">
        <v>1.33</v>
      </c>
      <c r="C39" s="32">
        <v>1.3</v>
      </c>
    </row>
    <row r="40" spans="1:3" ht="15" thickBot="1" x14ac:dyDescent="0.4">
      <c r="A40" s="31">
        <v>44310</v>
      </c>
      <c r="B40" s="24">
        <v>1.33</v>
      </c>
      <c r="C40" s="32">
        <v>1.3</v>
      </c>
    </row>
    <row r="41" spans="1:3" ht="15" thickBot="1" x14ac:dyDescent="0.4">
      <c r="A41" s="31">
        <v>44309</v>
      </c>
      <c r="B41" s="24">
        <v>1.33</v>
      </c>
      <c r="C41" s="32">
        <v>1.3</v>
      </c>
    </row>
    <row r="42" spans="1:3" ht="15" thickBot="1" x14ac:dyDescent="0.4">
      <c r="A42" s="31">
        <v>44308</v>
      </c>
      <c r="B42" s="24">
        <v>1.17</v>
      </c>
      <c r="C42" s="32">
        <v>1.4</v>
      </c>
    </row>
    <row r="43" spans="1:3" ht="15" thickBot="1" x14ac:dyDescent="0.4">
      <c r="A43" s="31">
        <v>44307</v>
      </c>
      <c r="B43" s="24">
        <v>1.17</v>
      </c>
      <c r="C43" s="32">
        <v>1.4</v>
      </c>
    </row>
    <row r="44" spans="1:3" ht="15" thickBot="1" x14ac:dyDescent="0.4">
      <c r="A44" s="31">
        <v>44306</v>
      </c>
      <c r="B44" s="24">
        <v>1.17</v>
      </c>
      <c r="C44" s="32">
        <v>1.4</v>
      </c>
    </row>
    <row r="45" spans="1:3" ht="17" customHeight="1" thickBot="1" x14ac:dyDescent="0.4">
      <c r="A45" s="31">
        <v>44305</v>
      </c>
      <c r="B45" s="24">
        <v>1.17</v>
      </c>
      <c r="C45" s="32">
        <v>1.4</v>
      </c>
    </row>
    <row r="46" spans="1:3" ht="10" customHeight="1" thickBot="1" x14ac:dyDescent="0.4">
      <c r="A46" s="31">
        <v>44304</v>
      </c>
      <c r="B46" s="24">
        <v>1.17</v>
      </c>
      <c r="C46" s="32">
        <v>1.4</v>
      </c>
    </row>
    <row r="47" spans="1:3" ht="15" thickBot="1" x14ac:dyDescent="0.4">
      <c r="A47" s="31">
        <v>44303</v>
      </c>
      <c r="B47" s="24">
        <v>1.17</v>
      </c>
      <c r="C47" s="32">
        <v>1.4</v>
      </c>
    </row>
    <row r="48" spans="1:3" ht="15" thickBot="1" x14ac:dyDescent="0.4">
      <c r="A48" s="31">
        <v>44302</v>
      </c>
      <c r="B48" s="24">
        <v>1.17</v>
      </c>
      <c r="C48" s="32">
        <v>1.4</v>
      </c>
    </row>
    <row r="49" spans="1:3" ht="15" thickBot="1" x14ac:dyDescent="0.4">
      <c r="A49" s="31">
        <v>44301</v>
      </c>
      <c r="B49" s="24">
        <v>1.17</v>
      </c>
      <c r="C49" s="32">
        <v>1.4</v>
      </c>
    </row>
    <row r="50" spans="1:3" ht="15" thickBot="1" x14ac:dyDescent="0.4">
      <c r="A50" s="31">
        <v>44300</v>
      </c>
      <c r="B50" s="24">
        <v>1.17</v>
      </c>
      <c r="C50" s="32">
        <v>1.4</v>
      </c>
    </row>
    <row r="51" spans="1:3" ht="23" customHeight="1" thickBot="1" x14ac:dyDescent="0.4">
      <c r="A51" s="31">
        <v>44299</v>
      </c>
      <c r="B51" s="24">
        <v>1.17</v>
      </c>
      <c r="C51" s="32">
        <v>1.4</v>
      </c>
    </row>
    <row r="52" spans="1:3" ht="21.5" customHeight="1" thickBot="1" x14ac:dyDescent="0.4">
      <c r="A52" s="31">
        <v>44298</v>
      </c>
      <c r="B52" s="24">
        <v>1.17</v>
      </c>
      <c r="C52" s="32">
        <v>1.4</v>
      </c>
    </row>
    <row r="53" spans="1:3" ht="15" thickBot="1" x14ac:dyDescent="0.4">
      <c r="A53" s="31">
        <v>44297</v>
      </c>
      <c r="B53" s="24">
        <v>1.17</v>
      </c>
      <c r="C53" s="32">
        <v>1.4</v>
      </c>
    </row>
    <row r="54" spans="1:3" ht="15" thickBot="1" x14ac:dyDescent="0.4">
      <c r="A54" s="31">
        <v>44296</v>
      </c>
      <c r="B54" s="24">
        <v>1.17</v>
      </c>
      <c r="C54" s="32">
        <v>1.4</v>
      </c>
    </row>
    <row r="55" spans="1:3" ht="15" thickBot="1" x14ac:dyDescent="0.4">
      <c r="A55" s="31">
        <v>44295</v>
      </c>
      <c r="B55" s="24">
        <v>1.17</v>
      </c>
      <c r="C55" s="32">
        <v>1.4</v>
      </c>
    </row>
    <row r="56" spans="1:3" ht="15" thickBot="1" x14ac:dyDescent="0.4">
      <c r="A56" s="31">
        <v>44294</v>
      </c>
      <c r="B56" s="24">
        <v>1.5</v>
      </c>
      <c r="C56" s="32">
        <v>1.5</v>
      </c>
    </row>
    <row r="57" spans="1:3" ht="15" thickBot="1" x14ac:dyDescent="0.4">
      <c r="A57" s="31">
        <v>44293</v>
      </c>
      <c r="B57" s="24">
        <v>1.5</v>
      </c>
      <c r="C57" s="32">
        <v>1.5</v>
      </c>
    </row>
    <row r="58" spans="1:3" ht="24.5" customHeight="1" thickBot="1" x14ac:dyDescent="0.4">
      <c r="A58" s="31">
        <v>44292</v>
      </c>
      <c r="B58" s="24">
        <v>1.5</v>
      </c>
      <c r="C58" s="32">
        <v>1.5</v>
      </c>
    </row>
    <row r="59" spans="1:3" ht="27.5" customHeight="1" thickBot="1" x14ac:dyDescent="0.4">
      <c r="A59" s="31">
        <v>44291</v>
      </c>
      <c r="B59" s="24">
        <v>1.5</v>
      </c>
      <c r="C59" s="32">
        <v>1.5</v>
      </c>
    </row>
    <row r="60" spans="1:3" ht="15" thickBot="1" x14ac:dyDescent="0.4">
      <c r="A60" s="31">
        <v>44290</v>
      </c>
      <c r="B60" s="24">
        <v>1.5</v>
      </c>
      <c r="C60" s="32">
        <v>1.5</v>
      </c>
    </row>
    <row r="61" spans="1:3" ht="15" thickBot="1" x14ac:dyDescent="0.4">
      <c r="A61" s="31">
        <v>44289</v>
      </c>
      <c r="B61" s="24">
        <v>1.5</v>
      </c>
      <c r="C61" s="32">
        <v>1.5</v>
      </c>
    </row>
    <row r="62" spans="1:3" ht="15" thickBot="1" x14ac:dyDescent="0.4">
      <c r="A62" s="31">
        <v>44288</v>
      </c>
      <c r="B62" s="24">
        <v>1.5</v>
      </c>
      <c r="C62" s="32">
        <v>1.5</v>
      </c>
    </row>
    <row r="63" spans="1:3" ht="15" thickBot="1" x14ac:dyDescent="0.4">
      <c r="A63" s="31">
        <v>44287</v>
      </c>
      <c r="B63" s="24">
        <v>1.67</v>
      </c>
      <c r="C63" s="32">
        <v>1.4</v>
      </c>
    </row>
    <row r="64" spans="1:3" ht="22.5" customHeight="1" thickBot="1" x14ac:dyDescent="0.4">
      <c r="A64" s="31">
        <v>44286</v>
      </c>
      <c r="B64" s="24">
        <v>1.67</v>
      </c>
      <c r="C64" s="32">
        <v>1.4</v>
      </c>
    </row>
    <row r="65" spans="1:3" ht="19" customHeight="1" thickBot="1" x14ac:dyDescent="0.4">
      <c r="A65" s="31">
        <v>44285</v>
      </c>
      <c r="B65" s="24">
        <v>1.67</v>
      </c>
      <c r="C65" s="32">
        <v>1.4</v>
      </c>
    </row>
    <row r="66" spans="1:3" ht="21.5" customHeight="1" thickBot="1" x14ac:dyDescent="0.4">
      <c r="A66" s="31">
        <v>44284</v>
      </c>
      <c r="B66" s="24">
        <v>1.67</v>
      </c>
      <c r="C66" s="32">
        <v>1.4</v>
      </c>
    </row>
    <row r="67" spans="1:3" ht="21" customHeight="1" thickBot="1" x14ac:dyDescent="0.4">
      <c r="A67" s="31">
        <v>44283</v>
      </c>
      <c r="B67" s="24">
        <v>1.67</v>
      </c>
      <c r="C67" s="32">
        <v>1.4</v>
      </c>
    </row>
    <row r="68" spans="1:3" ht="15" thickBot="1" x14ac:dyDescent="0.4">
      <c r="A68" s="31">
        <v>44282</v>
      </c>
      <c r="B68" s="24">
        <v>1.67</v>
      </c>
      <c r="C68" s="32">
        <v>1.4</v>
      </c>
    </row>
    <row r="69" spans="1:3" ht="15" thickBot="1" x14ac:dyDescent="0.4">
      <c r="A69" s="31">
        <v>44281</v>
      </c>
      <c r="B69" s="24">
        <v>1.67</v>
      </c>
      <c r="C69" s="32">
        <v>1.4</v>
      </c>
    </row>
    <row r="70" spans="1:3" ht="15" thickBot="1" x14ac:dyDescent="0.4">
      <c r="A70" s="31">
        <v>44280</v>
      </c>
      <c r="B70" s="24">
        <v>1.67</v>
      </c>
      <c r="C70" s="32">
        <v>1.5</v>
      </c>
    </row>
    <row r="71" spans="1:3" ht="15" thickBot="1" x14ac:dyDescent="0.4">
      <c r="A71" s="31">
        <v>44279</v>
      </c>
      <c r="B71" s="24">
        <v>1.67</v>
      </c>
      <c r="C71" s="32">
        <v>1.5</v>
      </c>
    </row>
    <row r="72" spans="1:3" ht="17" customHeight="1" thickBot="1" x14ac:dyDescent="0.4">
      <c r="A72" s="31">
        <v>44278</v>
      </c>
      <c r="B72" s="24">
        <v>1.67</v>
      </c>
      <c r="C72" s="32">
        <v>1.5</v>
      </c>
    </row>
    <row r="73" spans="1:3" ht="22" customHeight="1" thickBot="1" x14ac:dyDescent="0.4">
      <c r="A73" s="31">
        <v>44277</v>
      </c>
      <c r="B73" s="24">
        <v>1.67</v>
      </c>
      <c r="C73" s="32">
        <v>1.5</v>
      </c>
    </row>
    <row r="74" spans="1:3" ht="23" customHeight="1" thickBot="1" x14ac:dyDescent="0.4">
      <c r="A74" s="31">
        <v>44276</v>
      </c>
      <c r="B74" s="24">
        <v>1.67</v>
      </c>
      <c r="C74" s="32">
        <v>1.5</v>
      </c>
    </row>
    <row r="75" spans="1:3" ht="21" customHeight="1" thickBot="1" x14ac:dyDescent="0.4">
      <c r="A75" s="31">
        <v>44275</v>
      </c>
      <c r="B75" s="24">
        <v>1.67</v>
      </c>
      <c r="C75" s="32">
        <v>1.5</v>
      </c>
    </row>
    <row r="76" spans="1:3" ht="15" thickBot="1" x14ac:dyDescent="0.4">
      <c r="A76" s="31">
        <v>44274</v>
      </c>
      <c r="B76" s="24">
        <v>1.67</v>
      </c>
      <c r="C76" s="32">
        <v>1.5</v>
      </c>
    </row>
    <row r="77" spans="1:3" ht="15" thickBot="1" x14ac:dyDescent="0.4">
      <c r="A77" s="31">
        <v>44273</v>
      </c>
      <c r="B77" s="24">
        <v>1.67</v>
      </c>
      <c r="C77" s="32">
        <v>1.6</v>
      </c>
    </row>
    <row r="78" spans="1:3" ht="15" thickBot="1" x14ac:dyDescent="0.4">
      <c r="A78" s="31">
        <v>44272</v>
      </c>
      <c r="B78" s="24">
        <v>1.67</v>
      </c>
      <c r="C78" s="32">
        <v>1.6</v>
      </c>
    </row>
    <row r="79" spans="1:3" ht="15" thickBot="1" x14ac:dyDescent="0.4">
      <c r="A79" s="31">
        <v>44271</v>
      </c>
      <c r="B79" s="24">
        <v>1.67</v>
      </c>
      <c r="C79" s="32">
        <v>1.6</v>
      </c>
    </row>
    <row r="80" spans="1:3" ht="15" thickBot="1" x14ac:dyDescent="0.4">
      <c r="A80" s="31">
        <v>44270</v>
      </c>
      <c r="B80" s="24">
        <v>1.67</v>
      </c>
      <c r="C80" s="32">
        <v>1.6</v>
      </c>
    </row>
    <row r="81" spans="1:3" ht="15" thickBot="1" x14ac:dyDescent="0.4">
      <c r="A81" s="31">
        <v>44269</v>
      </c>
      <c r="B81" s="24">
        <v>1.67</v>
      </c>
      <c r="C81" s="32">
        <v>1.6</v>
      </c>
    </row>
    <row r="82" spans="1:3" ht="19.5" customHeight="1" thickBot="1" x14ac:dyDescent="0.4">
      <c r="A82" s="31">
        <v>44268</v>
      </c>
      <c r="B82" s="24">
        <v>1.67</v>
      </c>
      <c r="C82" s="32">
        <v>1.6</v>
      </c>
    </row>
    <row r="83" spans="1:3" ht="24" customHeight="1" thickBot="1" x14ac:dyDescent="0.4">
      <c r="A83" s="31">
        <v>44267</v>
      </c>
      <c r="B83" s="24">
        <v>1.67</v>
      </c>
      <c r="C83" s="32">
        <v>1.6</v>
      </c>
    </row>
    <row r="84" spans="1:3" ht="15" thickBot="1" x14ac:dyDescent="0.4">
      <c r="A84" s="31">
        <v>44266</v>
      </c>
      <c r="B84" s="24">
        <v>1.67</v>
      </c>
      <c r="C84" s="32">
        <v>1.5</v>
      </c>
    </row>
    <row r="85" spans="1:3" ht="15" thickBot="1" x14ac:dyDescent="0.4">
      <c r="A85" s="31">
        <v>44265</v>
      </c>
      <c r="B85" s="24">
        <v>1.67</v>
      </c>
      <c r="C85" s="32">
        <v>1.5</v>
      </c>
    </row>
    <row r="86" spans="1:3" ht="20" customHeight="1" thickBot="1" x14ac:dyDescent="0.4">
      <c r="A86" s="31">
        <v>44264</v>
      </c>
      <c r="B86" s="24">
        <v>1.67</v>
      </c>
      <c r="C86" s="32">
        <v>1.5</v>
      </c>
    </row>
    <row r="87" spans="1:3" ht="19.5" customHeight="1" thickBot="1" x14ac:dyDescent="0.4">
      <c r="A87" s="31">
        <v>44263</v>
      </c>
      <c r="B87" s="24">
        <v>1.67</v>
      </c>
      <c r="C87" s="32">
        <v>1.5</v>
      </c>
    </row>
    <row r="88" spans="1:3" ht="15" thickBot="1" x14ac:dyDescent="0.4">
      <c r="A88" s="31">
        <v>44262</v>
      </c>
      <c r="B88" s="24">
        <v>1.67</v>
      </c>
      <c r="C88" s="32">
        <v>1.5</v>
      </c>
    </row>
    <row r="89" spans="1:3" ht="15" thickBot="1" x14ac:dyDescent="0.4">
      <c r="A89" s="31">
        <v>44261</v>
      </c>
      <c r="B89" s="24">
        <v>1.67</v>
      </c>
      <c r="C89" s="32">
        <v>1.5</v>
      </c>
    </row>
    <row r="90" spans="1:3" ht="22.5" customHeight="1" thickBot="1" x14ac:dyDescent="0.4">
      <c r="A90" s="31">
        <v>44260</v>
      </c>
      <c r="B90" s="24">
        <v>1.67</v>
      </c>
      <c r="C90" s="32">
        <v>1.5</v>
      </c>
    </row>
    <row r="91" spans="1:3" ht="28.5" customHeight="1" thickBot="1" x14ac:dyDescent="0.4">
      <c r="A91" s="31">
        <v>44259</v>
      </c>
      <c r="B91" s="24">
        <v>1.67</v>
      </c>
      <c r="C91" s="32">
        <v>1.5</v>
      </c>
    </row>
    <row r="92" spans="1:3" ht="15" thickBot="1" x14ac:dyDescent="0.4">
      <c r="A92" s="31">
        <v>44258</v>
      </c>
      <c r="B92" s="24">
        <v>1.67</v>
      </c>
      <c r="C92" s="32">
        <v>1.5</v>
      </c>
    </row>
    <row r="93" spans="1:3" ht="21.5" customHeight="1" thickBot="1" x14ac:dyDescent="0.4">
      <c r="A93" s="31">
        <v>44257</v>
      </c>
      <c r="B93" s="24">
        <v>1.67</v>
      </c>
      <c r="C93" s="32">
        <v>1.5</v>
      </c>
    </row>
    <row r="94" spans="1:3" ht="20" customHeight="1" thickBot="1" x14ac:dyDescent="0.4">
      <c r="A94" s="33">
        <v>44256</v>
      </c>
      <c r="B94" s="29">
        <v>1.67</v>
      </c>
      <c r="C94" s="30">
        <v>1.5</v>
      </c>
    </row>
    <row r="95" spans="1:3" ht="37.5" customHeight="1" x14ac:dyDescent="0.35">
      <c r="A95" s="84" t="s">
        <v>84</v>
      </c>
      <c r="B95" s="84"/>
      <c r="C95" s="84"/>
    </row>
    <row r="96" spans="1:3" ht="37.5" customHeight="1" x14ac:dyDescent="0.35">
      <c r="A96" s="85" t="s">
        <v>100</v>
      </c>
      <c r="B96" s="85"/>
      <c r="C96" s="85"/>
    </row>
    <row r="105" ht="18" customHeight="1" x14ac:dyDescent="0.35"/>
    <row r="106" ht="17.5" customHeight="1" x14ac:dyDescent="0.35"/>
    <row r="110" ht="21.5" customHeight="1" x14ac:dyDescent="0.35"/>
    <row r="111" ht="21" customHeight="1" x14ac:dyDescent="0.35"/>
    <row r="117" ht="23" customHeight="1" x14ac:dyDescent="0.35"/>
    <row r="118" ht="19.5" customHeight="1" x14ac:dyDescent="0.35"/>
    <row r="124" ht="23" customHeight="1" x14ac:dyDescent="0.35"/>
    <row r="125" ht="17" customHeight="1" x14ac:dyDescent="0.35"/>
    <row r="131" ht="21" customHeight="1" x14ac:dyDescent="0.35"/>
    <row r="132" ht="30.5" customHeight="1" x14ac:dyDescent="0.35"/>
    <row r="139" ht="37.5" customHeight="1" x14ac:dyDescent="0.35"/>
    <row r="140" ht="45" customHeight="1" x14ac:dyDescent="0.35"/>
  </sheetData>
  <mergeCells count="12">
    <mergeCell ref="A95:C95"/>
    <mergeCell ref="A96:C96"/>
    <mergeCell ref="A1:C2"/>
    <mergeCell ref="F1:H2"/>
    <mergeCell ref="A3:C3"/>
    <mergeCell ref="F3:H3"/>
    <mergeCell ref="A4:C4"/>
    <mergeCell ref="F4:H4"/>
    <mergeCell ref="A5:A7"/>
    <mergeCell ref="F5:F7"/>
    <mergeCell ref="F12:H12"/>
    <mergeCell ref="F11:H1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CARATULA</vt:lpstr>
      <vt:lpstr>PRECIOS PROMEDIO MINORISTA17-18</vt:lpstr>
      <vt:lpstr>PRECIOS PROMEDIO MINORISTAS2020</vt:lpstr>
      <vt:lpstr>PRECIOS 2020</vt:lpstr>
      <vt:lpstr>PRECIOS PROMEDIO MINORISTAS2021</vt:lpstr>
      <vt:lpstr>PRECIOS 2021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OPIP CAYMA</dc:creator>
  <cp:lastModifiedBy>pc</cp:lastModifiedBy>
  <cp:lastPrinted>2018-10-25T19:45:22Z</cp:lastPrinted>
  <dcterms:created xsi:type="dcterms:W3CDTF">2018-04-12T19:17:53Z</dcterms:created>
  <dcterms:modified xsi:type="dcterms:W3CDTF">2021-05-27T15:38:59Z</dcterms:modified>
</cp:coreProperties>
</file>